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M:\UZ\04 Vergabekriterien\Vergabekriterien englisch\Aktuelle VGK\UZ 005 Editions 2022 Sanitrary Paper\"/>
    </mc:Choice>
  </mc:AlternateContent>
  <xr:revisionPtr revIDLastSave="0" documentId="13_ncr:1_{BDA70B37-CCD2-4008-8B99-652F57424C45}" xr6:coauthVersionLast="47" xr6:coauthVersionMax="47" xr10:uidLastSave="{00000000-0000-0000-0000-000000000000}"/>
  <bookViews>
    <workbookView xWindow="-28920" yWindow="-120" windowWidth="29040" windowHeight="15840" tabRatio="346" xr2:uid="{93252B59-68DD-4B25-ABF0-85CBCA96994A}"/>
  </bookViews>
  <sheets>
    <sheet name="Annex 2" sheetId="1" r:id="rId1"/>
    <sheet name="Sortenstatistik" sheetId="7" r:id="rId2"/>
    <sheet name="Biozide" sheetId="2" r:id="rId3"/>
    <sheet name="Op. A" sheetId="4" r:id="rId4"/>
    <sheet name="Document" sheetId="8" r:id="rId5"/>
    <sheet name="Historie" sheetId="9" r:id="rId6"/>
  </sheets>
  <externalReferences>
    <externalReference r:id="rId7"/>
  </externalReferences>
  <definedNames>
    <definedName name="Biozide">Biozide!$B$4:$B$54</definedName>
    <definedName name="_xlnm.Print_Area" localSheetId="5">Historie!$A$1:$N$7</definedName>
    <definedName name="Format">Sortenstatistik!$E$1:$E$3</definedName>
    <definedName name="Gestrichen">Sortenstatistik!$G$1:$G$2</definedName>
    <definedName name="OA">'Op. A'!$A$1:$A$5</definedName>
    <definedName name="Sorte">Sortenstatistik!$A$1:$A$32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" l="1"/>
  <c r="G7" i="1"/>
  <c r="G5" i="1"/>
  <c r="G78" i="1"/>
  <c r="G77" i="1"/>
  <c r="G75" i="1"/>
  <c r="G73" i="1"/>
  <c r="G72" i="1"/>
  <c r="G70" i="1"/>
  <c r="G68" i="1"/>
  <c r="G67" i="1"/>
  <c r="G65" i="1"/>
  <c r="G63" i="1"/>
  <c r="G62" i="1"/>
  <c r="G60" i="1"/>
  <c r="G58" i="1"/>
  <c r="G57" i="1"/>
  <c r="G55" i="1"/>
  <c r="G53" i="1"/>
  <c r="G52" i="1"/>
  <c r="G50" i="1"/>
  <c r="G48" i="1"/>
  <c r="G47" i="1"/>
  <c r="G45" i="1"/>
  <c r="G43" i="1"/>
  <c r="G42" i="1"/>
  <c r="G40" i="1"/>
  <c r="G38" i="1"/>
  <c r="G37" i="1"/>
  <c r="G35" i="1"/>
  <c r="G33" i="1"/>
  <c r="G32" i="1"/>
  <c r="G30" i="1"/>
  <c r="G28" i="1"/>
  <c r="G27" i="1"/>
  <c r="G25" i="1"/>
  <c r="G23" i="1"/>
  <c r="G22" i="1"/>
  <c r="G20" i="1"/>
  <c r="G18" i="1"/>
  <c r="G17" i="1"/>
  <c r="G15" i="1"/>
  <c r="G13" i="1"/>
  <c r="G12" i="1"/>
  <c r="G10" i="1"/>
  <c r="S10" i="1" l="1"/>
  <c r="S15" i="1"/>
  <c r="S20" i="1"/>
  <c r="S25" i="1"/>
  <c r="S30" i="1"/>
  <c r="S35" i="1"/>
  <c r="S40" i="1"/>
  <c r="S45" i="1"/>
  <c r="S50" i="1"/>
  <c r="S55" i="1"/>
  <c r="S60" i="1"/>
  <c r="S65" i="1"/>
  <c r="S70" i="1"/>
  <c r="S75" i="1"/>
  <c r="S5" i="1"/>
  <c r="E54" i="2" l="1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</calcChain>
</file>

<file path=xl/sharedStrings.xml><?xml version="1.0" encoding="utf-8"?>
<sst xmlns="http://schemas.openxmlformats.org/spreadsheetml/2006/main" count="318" uniqueCount="261">
  <si>
    <t>exported from echa.europe.eu</t>
  </si>
  <si>
    <t>Name</t>
  </si>
  <si>
    <t>EC/List no.</t>
  </si>
  <si>
    <t>CAS no.</t>
  </si>
  <si>
    <t>BFR-Empf. XXXVI</t>
  </si>
  <si>
    <t>(benzothiazol-2-ylthio)methyl thiocyanate (TCMTB)</t>
  </si>
  <si>
    <t>244-445-0</t>
  </si>
  <si>
    <t>21564-17-0</t>
  </si>
  <si>
    <t>(ethylenedioxy)dimethanol (Reaction products of ethylene glycol with paraformaldehyde (EGForm))</t>
  </si>
  <si>
    <t>222-720-6</t>
  </si>
  <si>
    <t>3586-55-8</t>
  </si>
  <si>
    <t>1,2-benzisothiazol-3(2H)-one (BIT)</t>
  </si>
  <si>
    <t>220-120-9</t>
  </si>
  <si>
    <t>2634-33-5</t>
  </si>
  <si>
    <t>2,2-dibromo-2-cyanoacetamide (DBNPA)</t>
  </si>
  <si>
    <t>233-539-7</t>
  </si>
  <si>
    <t>10222-01-2</t>
  </si>
  <si>
    <t>2,2′,2′′-(hexahydro-1,3,5-triazine-1,3,5- triyl)triethanol (HHT)</t>
  </si>
  <si>
    <t>225-208-0</t>
  </si>
  <si>
    <t>4719-04-4</t>
  </si>
  <si>
    <t>2-methyl-2H-isothiazol-3-one (MIT)</t>
  </si>
  <si>
    <t>220-239-6</t>
  </si>
  <si>
    <t>2682-20-4</t>
  </si>
  <si>
    <t>3,3′-methylenebis[5-methyloxazolidine] (Oxazolidin/MBO)</t>
  </si>
  <si>
    <t>266-235-8</t>
  </si>
  <si>
    <t>66204-44-2</t>
  </si>
  <si>
    <t>4,4-dimethyloxazolidine</t>
  </si>
  <si>
    <t>257-048-2</t>
  </si>
  <si>
    <t>51200-87-4</t>
  </si>
  <si>
    <t>Acrolein</t>
  </si>
  <si>
    <t>203-453-4</t>
  </si>
  <si>
    <t>107-02-8</t>
  </si>
  <si>
    <t>Active bromine generated from sodium bromide and calcium hypochlorite</t>
  </si>
  <si>
    <t>-</t>
  </si>
  <si>
    <t>Active bromine generated from sodium bromide and chlorine</t>
  </si>
  <si>
    <t>Active bromine generated from sodium bromide and sodium hypochlorite</t>
  </si>
  <si>
    <t>-; 231-599-9</t>
  </si>
  <si>
    <t>7647-15-6</t>
  </si>
  <si>
    <t>Active bromine generated from sodium bromide by electrolysis</t>
  </si>
  <si>
    <t>active chlorine generated from sodium N-chlorosulfamate</t>
  </si>
  <si>
    <t>Active chlorine released from sodium hypochlorite</t>
  </si>
  <si>
    <t>231-668-3</t>
  </si>
  <si>
    <t>7681-52-9</t>
  </si>
  <si>
    <t>Alkyl (C12-16) dimethylbenzyl ammonium chloride (ADBAC/BKC (C12-16))</t>
  </si>
  <si>
    <t>270-325-2</t>
  </si>
  <si>
    <t>68424-85-1</t>
  </si>
  <si>
    <t>Alkyl (C12-18) dimethylbenzyl ammonium chloride (ADBAC (C12-18))</t>
  </si>
  <si>
    <t>269-919-4</t>
  </si>
  <si>
    <t>68391-01-5</t>
  </si>
  <si>
    <t>Alkyl (C12-C14) dimethyl(ethylbenzyl)ammonium chloride (ADEBAC (C12-C14))</t>
  </si>
  <si>
    <t>287-090-7</t>
  </si>
  <si>
    <t>85409-23-0</t>
  </si>
  <si>
    <t>Alkyl (C12-C14) dimethylbenzylammonium chloride (ADBAC (C12-C14))</t>
  </si>
  <si>
    <t>287-089-1</t>
  </si>
  <si>
    <t>85409-22-9</t>
  </si>
  <si>
    <t>Bromide activated chloramine (BAC) generated from ammonium bromide and sodium hypochlorite</t>
  </si>
  <si>
    <t>-; 235-183-8</t>
  </si>
  <si>
    <t>12124-97-9</t>
  </si>
  <si>
    <t>Bromochloro-5,5-dimethylimidazolidine-2,4-dione (BCDMH/Bromochlorodimethylhydantoin)</t>
  </si>
  <si>
    <t>251-171-5</t>
  </si>
  <si>
    <t>32718-18-6</t>
  </si>
  <si>
    <t>Bronopol</t>
  </si>
  <si>
    <t>200-143-0</t>
  </si>
  <si>
    <t>52-51-7</t>
  </si>
  <si>
    <t>chlorine dioxide</t>
  </si>
  <si>
    <t>-; 233-162-8</t>
  </si>
  <si>
    <t>10049-04-4</t>
  </si>
  <si>
    <t>Chlorine dioxide generated from sodium chlorate and hydrogen peroxide in the presence of a strong acid</t>
  </si>
  <si>
    <t>Chlorine dioxide generated from sodium chlorite by acidification</t>
  </si>
  <si>
    <t>Chlorine dioxide generated from sodium chlorite by electrolysis</t>
  </si>
  <si>
    <t>Chlorine dioxide generated from sodium chlorite by oxidation</t>
  </si>
  <si>
    <t>Didecyldimethylammonium chloride (DDAC (C8-10))</t>
  </si>
  <si>
    <t>270-331-5</t>
  </si>
  <si>
    <t>68424-95-3</t>
  </si>
  <si>
    <t>Didecyldimethylammonium chloride(DDAC)</t>
  </si>
  <si>
    <t>230-525-2</t>
  </si>
  <si>
    <t>7173-51-5</t>
  </si>
  <si>
    <t>Formic acid</t>
  </si>
  <si>
    <t>200-579-1</t>
  </si>
  <si>
    <t>64-18-6</t>
  </si>
  <si>
    <t>Free radicals generated in situ from ambient air or water</t>
  </si>
  <si>
    <t>Glutaral (Glutaraldehyde)</t>
  </si>
  <si>
    <t>203-856-5</t>
  </si>
  <si>
    <t>111-30-8</t>
  </si>
  <si>
    <t>Hydrogen peroxide</t>
  </si>
  <si>
    <t>231-765-0</t>
  </si>
  <si>
    <t>7722-84-1</t>
  </si>
  <si>
    <t>Methenamine 3-chloroallylochloride (CTAC)</t>
  </si>
  <si>
    <t>223-805-0</t>
  </si>
  <si>
    <t>4080-31-3</t>
  </si>
  <si>
    <t>Methylene dithiocyanate</t>
  </si>
  <si>
    <t>228-652-3</t>
  </si>
  <si>
    <t>6317-18-6</t>
  </si>
  <si>
    <t>Mixture of 5-chloro-2-methyl-2H- isothiazol-3-one (EINECS 247-500-7) and 2-methyl-2H-isothiazol-3-one (EINECS 220-239-6) (Mixture of CMIT/MIT)</t>
  </si>
  <si>
    <t>55965-84-9</t>
  </si>
  <si>
    <t>Monochloramine generated from ammonium carbamate and a chlorine source</t>
  </si>
  <si>
    <t>Monochloramine generated from ammonium chloride and a chlorine source</t>
  </si>
  <si>
    <t>Monochloramine generated from ammonium sulphate and a chlorine source</t>
  </si>
  <si>
    <t>-; 231-984-1</t>
  </si>
  <si>
    <t>7783-20-2</t>
  </si>
  <si>
    <t>N-(3-aminopropyl)-N-dodecylpropane-1,3-diamine (Diamine)</t>
  </si>
  <si>
    <t>219-145-8</t>
  </si>
  <si>
    <t>2372-82-9</t>
  </si>
  <si>
    <t>Peracetic acid</t>
  </si>
  <si>
    <t>201-186-8</t>
  </si>
  <si>
    <t>79-21-0</t>
  </si>
  <si>
    <t>Peracetic acid generated from tetra-acetylethylenediamine (TAED) and sodium percarbonate</t>
  </si>
  <si>
    <t>Performic acid generated from formic acid and hydrogen peroxide</t>
  </si>
  <si>
    <t>Potassium dimethyldithiocarbamate</t>
  </si>
  <si>
    <t>204-875-1</t>
  </si>
  <si>
    <t>128-03-0</t>
  </si>
  <si>
    <t>Sodium dichloroisocyanurate dihydrate</t>
  </si>
  <si>
    <t>220-767-7</t>
  </si>
  <si>
    <t>51580-86-0</t>
  </si>
  <si>
    <t>Sodium dimethyldithiocarbamate</t>
  </si>
  <si>
    <t>204-876-7</t>
  </si>
  <si>
    <t>128-04-1</t>
  </si>
  <si>
    <t>Symclosene</t>
  </si>
  <si>
    <t>201-782-8</t>
  </si>
  <si>
    <t>87-90-1</t>
  </si>
  <si>
    <t>Tetrahydro-1,3,4,6-tetrakis(hydroxymethyl)imidazo[4,5-d]imidazole-2,5 (1H,3H)-dione (TMAD)</t>
  </si>
  <si>
    <t>226-408-0</t>
  </si>
  <si>
    <t>5395-50-6</t>
  </si>
  <si>
    <t>Tetrahydro-3,5-dimethyl-1,3,5-thiadiazine-2-thione (Dazomet)</t>
  </si>
  <si>
    <t>208-576-7</t>
  </si>
  <si>
    <t>533-74-4</t>
  </si>
  <si>
    <t>Tetrakis(hydroxymethyl)phosphonium sulphate (2:1) (THPS)</t>
  </si>
  <si>
    <t>259-709-0</t>
  </si>
  <si>
    <t>55566-30-8</t>
  </si>
  <si>
    <t>Troclosene sodium</t>
  </si>
  <si>
    <t>2893-78-9</t>
  </si>
  <si>
    <t xml:space="preserve">C.I. 113 bzw. C.I. 28 Disodium salt 4,4'-bis[6-anilino-4-[bis(2-hydroxyethyl)amino]-1,3,5-triazin-2-yl]amino]stilbene-2,2'-disulphonate; Sulfierte Stilbenderivate dürfen höchstens zu 0,3 % </t>
  </si>
  <si>
    <t>Keine</t>
  </si>
  <si>
    <t xml:space="preserve">01 05 05 05 </t>
  </si>
  <si>
    <t>Standard Zeitungsdruckpapier</t>
  </si>
  <si>
    <t xml:space="preserve">01 05 10 05 </t>
  </si>
  <si>
    <t>Aufgebessertes Zeitungsdruckpapier</t>
  </si>
  <si>
    <t xml:space="preserve">01 10 05 05 </t>
  </si>
  <si>
    <t>SC-A Tiefdruck</t>
  </si>
  <si>
    <t xml:space="preserve">01 10 10 05 </t>
  </si>
  <si>
    <t>SC-B Tiefdruck</t>
  </si>
  <si>
    <t xml:space="preserve">01 10 15 05 </t>
  </si>
  <si>
    <t xml:space="preserve">SC-A Offset </t>
  </si>
  <si>
    <t xml:space="preserve">01 10 20 05 </t>
  </si>
  <si>
    <t xml:space="preserve">SC-B Offset </t>
  </si>
  <si>
    <t xml:space="preserve">01 80 05 05 </t>
  </si>
  <si>
    <t>holzhaltige Druck- und Schreibpapiere, in Rollen</t>
  </si>
  <si>
    <t xml:space="preserve">01 80 10 05 </t>
  </si>
  <si>
    <t>holzhaltige Druck- und Schreibpapiere, in Formaten</t>
  </si>
  <si>
    <t xml:space="preserve">01 85 05 06 </t>
  </si>
  <si>
    <t>holzhaltige Druck- und Schreibpapiere, zweiseitig gestrichen in Rollen, LWC für Tiefdruck</t>
  </si>
  <si>
    <t xml:space="preserve">01 85 05 07 </t>
  </si>
  <si>
    <t>holzhaltige Druck- und Schreibpapiere, zweiseitig gestrichen in Rollen, LWC für Offset</t>
  </si>
  <si>
    <t xml:space="preserve">01 85 05 11 </t>
  </si>
  <si>
    <t>holzhaltige Druck- und Schreibpapiere, zweiseitig gestrichen in Rollen, HWC für Tiefdruck</t>
  </si>
  <si>
    <t xml:space="preserve">01 85 05 12 </t>
  </si>
  <si>
    <t>holzhaltige Druck- und Schreibpapiere, zweiseitig gestrichen in Rollen, HWC für Offset</t>
  </si>
  <si>
    <t xml:space="preserve">01 85 10 05  </t>
  </si>
  <si>
    <t>holzhaltige Druck- und Schreibpapiere, zweiseitig gestrichen in Formaten Konsum, Standard und  spezialgestrichen</t>
  </si>
  <si>
    <t xml:space="preserve">01 90 05 05 </t>
  </si>
  <si>
    <t>100% Recycling Druck- und Schreibpapiere ungestrichen, in Rollen</t>
  </si>
  <si>
    <t xml:space="preserve">01 90 05 10 </t>
  </si>
  <si>
    <t>100% Recycling Druck- und Schreibpapiere ungestrichen, in Formaten</t>
  </si>
  <si>
    <t xml:space="preserve">01 90 10 05 </t>
  </si>
  <si>
    <t>100% Recycling Druck- und Schreibpapiere, zweiseitig gestrichen, in Rollen</t>
  </si>
  <si>
    <t xml:space="preserve">01 90 10 10 </t>
  </si>
  <si>
    <t>100% Recycling Druck- und Schreibpapiere, zweiseitig gestrichen, in Formaten</t>
  </si>
  <si>
    <t xml:space="preserve">01 90 15 05 </t>
  </si>
  <si>
    <t>Briefumschlag 100 % Recycling</t>
  </si>
  <si>
    <t>06 15 25 05</t>
  </si>
  <si>
    <t>Abdeckpapier und –pappe</t>
  </si>
  <si>
    <t>06 45 05 05</t>
  </si>
  <si>
    <t>Einbandpapiere</t>
  </si>
  <si>
    <t>06 45 10 05</t>
  </si>
  <si>
    <t>Umschlagpapier und -karton</t>
  </si>
  <si>
    <t>06 45 15 05</t>
  </si>
  <si>
    <t>Wickelpappe</t>
  </si>
  <si>
    <t>06 45 15 10</t>
  </si>
  <si>
    <t>Maschinenpappe</t>
  </si>
  <si>
    <t>06 60 05 05</t>
  </si>
  <si>
    <t>Bierglasuntersetzerpappe</t>
  </si>
  <si>
    <t>06 55 10 05</t>
  </si>
  <si>
    <t>Sonstige</t>
  </si>
  <si>
    <t>Diagramm- und Registerrohpapier</t>
  </si>
  <si>
    <t>06 60 1 05</t>
  </si>
  <si>
    <t>Schablonen- und Musterpapiere</t>
  </si>
  <si>
    <t>06 6 15 05</t>
  </si>
  <si>
    <t>Druckereihilfspapiere und –pappen</t>
  </si>
  <si>
    <t>06 60 20 05</t>
  </si>
  <si>
    <t>Gärtner-, Blumen- und Dekorationskrepp</t>
  </si>
  <si>
    <t>06 60 25 05</t>
  </si>
  <si>
    <t>Spielkarton</t>
  </si>
  <si>
    <t>06 60 30 05</t>
  </si>
  <si>
    <t>Albumkarton</t>
  </si>
  <si>
    <t>06 60 35 05</t>
  </si>
  <si>
    <t>Bitte eingeben</t>
  </si>
  <si>
    <t>Bitte auswählen</t>
  </si>
  <si>
    <t>Wird automatisch gefüllt</t>
  </si>
  <si>
    <t>Rolle</t>
  </si>
  <si>
    <t>Bogen</t>
  </si>
  <si>
    <r>
      <t>Ziffer 3.1 Grammatur (in g/m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</si>
  <si>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Gestrichen</t>
  </si>
  <si>
    <t>Ungestrichen</t>
  </si>
  <si>
    <t>Ziffer 3.1 Opazität (in %)</t>
  </si>
  <si>
    <t>Ziffer 3.1  Anteil Gruppe 1 (in %)</t>
  </si>
  <si>
    <t>Ziffer 3.1 Anteil Gruppe 2 (in %)</t>
  </si>
  <si>
    <t>Ziffer 3.1 Anteil Gruppe 4 (in %)</t>
  </si>
  <si>
    <t>Ziffer 3.1 Anteil Gruppe 5 (in %)</t>
  </si>
  <si>
    <t>(muss 100% ergeben)</t>
  </si>
  <si>
    <t>C.I.220, Benzenesulfonic acid, 2,2'-(1,2-ethenediyl) bis[5[4-[bis(2-hydroxyethyl) amino]-6-[(4-sulfophenyl)amino]- 1,3,5-triazin-2-yl]amino]-, tetrasodium salt</t>
  </si>
  <si>
    <t>Tetrasodium 4,4'-{ethene-1,2-diylbis[(3-sulfonato-4,1-phenylene)imino{6-[bis(2-hydroxy-ethyl)amino]-1,3,5-triazine-4,2-diyl}imino]}dibenzoate (CAS-RN 32257-57-1) und Isomerengemisch aus Tetrasodium 4,4'-{ethene-1,2-diylbis[(3-sulfonato-4,1-phenylene)-imino{6-[bis(2-hydroxyethyl)amino]-1,3,5-triazine-4,2-diyl}imino]}dibenzoate (CAS-RN 32257-57-1), Tetrasodium 2,2'-{ethene-1,2-diylbis[(3-sulfonatobenzene-4,1-diyl)imino{6-[bis(2-hydroxyethyl)amino]-1,3,5-triazine-4,2-diyl}imino]}dibenzoate (CAS-RN 158256-89-4) und Tetrasodium 2-({4-[bis(2-hydroxyethyl)amino]-6-[(4-{2-[4-({4-[bis(2-hydroxyethyl)-amino]-6-[(4-carboxylatophenyl)amino]-1,3,5-triazin-2-yl}amino)-2-sulfonatophenyl]-ethenyl}-3-sulfonatophenyl)amino]-1,3,5-triazin-2-yl}amino)benzoate (CAS-Nr. 1271742-13-2)</t>
  </si>
  <si>
    <t xml:space="preserve">C.I.397 (Benzenesulfonic acid, 2,2‘-(1,2-ethenediyl)bis[5-amino-, Reaktionsprodukte mit Anilin, Diethanolamin, Ethanolamin und 2,4,6-trichloro-1,3,5-triazine, Natriumsalzen, 2-(Dimethylamino)ethanolverbindungen (CAS-Nr. 1627851-12-0)
</t>
  </si>
  <si>
    <t>Bitte Bleichchemikalie angeben</t>
  </si>
  <si>
    <t>Bitte Komplexbildner angeben</t>
  </si>
  <si>
    <t>Ja</t>
  </si>
  <si>
    <t>Nein</t>
  </si>
  <si>
    <t>Bitte ganze  Zahl eingeben zwischen
 0 und 135</t>
  </si>
  <si>
    <t>Sorte</t>
  </si>
  <si>
    <t>Ziffer 3.1 Gestrichen/
Ungestrichen</t>
  </si>
  <si>
    <t>Ziffer 3.8
Weißegrad nach CIE</t>
  </si>
  <si>
    <t>Ziffer 3.1
 Format
(Rolle/ Bogen)</t>
  </si>
  <si>
    <t>Ziffer 3.1
Summe der Anteile</t>
  </si>
  <si>
    <t>Ziffer 3.1 Anteil Gruppe 3 (in %) Hinweis: max. 35%</t>
  </si>
  <si>
    <t>Ziffer 3.1 Anteil Sondersorten 2.05/ 2.06/ 5.09 
(in %)</t>
  </si>
  <si>
    <t>Ziffer 3.7
Biozide Wirkstoffe</t>
  </si>
  <si>
    <t>Ziffe 3.7
Biozide Wirkstoffe: Produktart 9 oder 12</t>
  </si>
  <si>
    <t>Ziffer 3.7
Biozide Wirkstoffe
(Gehalt in % bezogen auf trockenen Faserstoff)</t>
  </si>
  <si>
    <t>Ziffer 3.6
Bleiche</t>
  </si>
  <si>
    <t>Ziffer 3.6
Komplexbildner</t>
  </si>
  <si>
    <t>Ziffer 3.9
Optische Aufheller</t>
  </si>
  <si>
    <t>Version</t>
  </si>
  <si>
    <t>Template</t>
  </si>
  <si>
    <t>Release</t>
  </si>
  <si>
    <t>Changes</t>
  </si>
  <si>
    <t xml:space="preserve">Version 1 </t>
  </si>
  <si>
    <t xml:space="preserve">Bemerkungen: </t>
  </si>
  <si>
    <t xml:space="preserve">Kontrolle RAL </t>
  </si>
  <si>
    <t>ggf. zurück an Antragsteller</t>
  </si>
  <si>
    <t xml:space="preserve">ggf. Kontrolle RAL </t>
  </si>
  <si>
    <t>Erstausgabe</t>
  </si>
  <si>
    <t>Template März 2020</t>
  </si>
  <si>
    <t>Ziffer 3.1
Sortenstatistik-nummer</t>
  </si>
  <si>
    <t>(bitte die orangen Felder ausfüllen, bei den hell-organgen Feldern eine Auswahl treffen)</t>
  </si>
  <si>
    <t>Eingang</t>
  </si>
  <si>
    <t>ggf. Eingang geänderte Anlage</t>
  </si>
  <si>
    <t>Vom RAL auszufüllen</t>
  </si>
  <si>
    <t>Rolle und Bogen</t>
  </si>
  <si>
    <t>Version 2</t>
  </si>
  <si>
    <t>Template April 2020</t>
  </si>
  <si>
    <t xml:space="preserve">Änderung: Sortenstatistik in 5 Bereiche, Auswahl Rolle und Bogen zusätzlich, Schutz ab lfd Nr 3 entfernt. </t>
  </si>
  <si>
    <t>Number</t>
  </si>
  <si>
    <r>
      <rPr>
        <b/>
        <sz val="11"/>
        <color theme="1"/>
        <rFont val="Calibri"/>
        <family val="2"/>
        <scheme val="minor"/>
      </rPr>
      <t>Basic contract number</t>
    </r>
    <r>
      <rPr>
        <sz val="11"/>
        <color theme="1"/>
        <rFont val="Calibri"/>
        <family val="2"/>
        <scheme val="minor"/>
      </rPr>
      <t xml:space="preserve">
</t>
    </r>
  </si>
  <si>
    <t>Please enter</t>
  </si>
  <si>
    <r>
      <t xml:space="preserve">Short description of </t>
    </r>
    <r>
      <rPr>
        <b/>
        <sz val="11"/>
        <color theme="1"/>
        <rFont val="Calibri"/>
        <family val="2"/>
        <scheme val="minor"/>
      </rPr>
      <t>Product</t>
    </r>
  </si>
  <si>
    <r>
      <rPr>
        <b/>
        <sz val="11"/>
        <color theme="1"/>
        <rFont val="Calibri"/>
        <family val="2"/>
        <scheme val="minor"/>
      </rPr>
      <t>Paper factory</t>
    </r>
    <r>
      <rPr>
        <sz val="11"/>
        <color theme="1"/>
        <rFont val="Calibri"/>
        <family val="2"/>
        <scheme val="minor"/>
      </rPr>
      <t xml:space="preserve">
(Adress)</t>
    </r>
  </si>
  <si>
    <r>
      <rPr>
        <b/>
        <sz val="11"/>
        <color theme="1"/>
        <rFont val="Calibri"/>
        <family val="2"/>
        <scheme val="minor"/>
      </rPr>
      <t>PULP producer</t>
    </r>
    <r>
      <rPr>
        <sz val="11"/>
        <color theme="1"/>
        <rFont val="Calibri"/>
        <family val="2"/>
        <scheme val="minor"/>
      </rPr>
      <t xml:space="preserve">
(Name/Location)</t>
    </r>
  </si>
  <si>
    <r>
      <t xml:space="preserve">Paragraph 3.1.4
</t>
    </r>
    <r>
      <rPr>
        <b/>
        <sz val="11"/>
        <color theme="1"/>
        <rFont val="Calibri"/>
        <family val="2"/>
        <scheme val="minor"/>
      </rPr>
      <t>DIPN content</t>
    </r>
    <r>
      <rPr>
        <sz val="11"/>
        <color theme="1"/>
        <rFont val="Calibri"/>
        <family val="2"/>
        <scheme val="minor"/>
      </rPr>
      <t xml:space="preserve">
</t>
    </r>
    <r>
      <rPr>
        <sz val="10"/>
        <color theme="1"/>
        <rFont val="Calibri"/>
        <family val="2"/>
        <scheme val="minor"/>
      </rPr>
      <t xml:space="preserve">(in mg/kg Nite:  </t>
    </r>
    <r>
      <rPr>
        <sz val="10"/>
        <color theme="1"/>
        <rFont val="Calibri"/>
        <family val="2"/>
      </rPr>
      <t>≤50mg/kg</t>
    </r>
    <r>
      <rPr>
        <sz val="10"/>
        <color theme="1"/>
        <rFont val="Calibri"/>
        <family val="2"/>
        <scheme val="minor"/>
      </rPr>
      <t xml:space="preserve"> (when using grades 2.05, 2.06, 3.05, 3.06, 5.09)</t>
    </r>
  </si>
  <si>
    <r>
      <t xml:space="preserve">Paragraph 3.1.5 </t>
    </r>
    <r>
      <rPr>
        <b/>
        <sz val="11"/>
        <color theme="1"/>
        <rFont val="Calibri"/>
        <family val="2"/>
        <scheme val="minor"/>
      </rPr>
      <t>Bisphenol A</t>
    </r>
    <r>
      <rPr>
        <sz val="11"/>
        <color theme="1"/>
        <rFont val="Calibri"/>
        <family val="2"/>
        <scheme val="minor"/>
      </rPr>
      <t xml:space="preserve"> (in mg/kg)</t>
    </r>
  </si>
  <si>
    <r>
      <t xml:space="preserve">Paragraph 3.1.5 </t>
    </r>
    <r>
      <rPr>
        <b/>
        <sz val="11"/>
        <color theme="1"/>
        <rFont val="Calibri"/>
        <family val="2"/>
        <scheme val="minor"/>
      </rPr>
      <t>Bisphenol S</t>
    </r>
    <r>
      <rPr>
        <sz val="11"/>
        <color theme="1"/>
        <rFont val="Calibri"/>
        <family val="2"/>
        <scheme val="minor"/>
      </rPr>
      <t xml:space="preserve">  (in mg/kg)</t>
    </r>
  </si>
  <si>
    <r>
      <t xml:space="preserve">Paragraph 3.1.5
</t>
    </r>
    <r>
      <rPr>
        <b/>
        <sz val="11"/>
        <color theme="1"/>
        <rFont val="Calibri"/>
        <family val="2"/>
        <scheme val="minor"/>
      </rPr>
      <t>Pergafast 201</t>
    </r>
  </si>
  <si>
    <t>Annex 2 to DE-UZ 5, Edition January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</si>
</sst>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#####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8"/>
      <color theme="1"/>
      <name val="Verdana"/>
      <family val="2"/>
    </font>
    <font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b/>
      <u/>
      <sz val="12"/>
      <name val="Arial"/>
      <family val="2"/>
      <charset val="1"/>
    </font>
    <font>
      <sz val="8"/>
      <name val="Arial"/>
      <family val="2"/>
      <charset val="1"/>
    </font>
    <font>
      <sz val="12"/>
      <name val="Arial"/>
      <family val="2"/>
      <charset val="1"/>
    </font>
    <font>
      <sz val="10"/>
      <color theme="1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rgb="FFFDEADA"/>
      </patternFill>
    </fill>
    <fill>
      <patternFill patternType="solid">
        <fgColor rgb="FFFFCC99"/>
        <bgColor rgb="FFFAC090"/>
      </patternFill>
    </fill>
    <fill>
      <patternFill patternType="solid">
        <fgColor rgb="FFCCFFFF"/>
        <bgColor rgb="FFCCFFFF"/>
      </patternFill>
    </fill>
    <fill>
      <patternFill patternType="solid">
        <fgColor rgb="FFFDEADA"/>
        <bgColor rgb="FFFCD5B5"/>
      </patternFill>
    </fill>
  </fills>
  <borders count="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4" fillId="2" borderId="0" applyNumberFormat="0" applyBorder="0" applyAlignment="0" applyProtection="0"/>
    <xf numFmtId="0" fontId="3" fillId="3" borderId="1" applyNumberFormat="0" applyFont="0" applyAlignment="0" applyProtection="0"/>
    <xf numFmtId="0" fontId="10" fillId="0" borderId="0"/>
    <xf numFmtId="0" fontId="12" fillId="0" borderId="0"/>
  </cellStyleXfs>
  <cellXfs count="73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2" fillId="0" borderId="0" xfId="0" applyFont="1"/>
    <xf numFmtId="0" fontId="5" fillId="0" borderId="0" xfId="0" applyFont="1" applyAlignment="1">
      <alignment horizontal="justify" vertical="center"/>
    </xf>
    <xf numFmtId="0" fontId="0" fillId="3" borderId="1" xfId="2" applyFont="1" applyAlignment="1">
      <alignment vertical="top" wrapText="1"/>
    </xf>
    <xf numFmtId="0" fontId="4" fillId="2" borderId="0" xfId="1" applyAlignment="1">
      <alignment vertical="top" wrapText="1"/>
    </xf>
    <xf numFmtId="0" fontId="0" fillId="4" borderId="3" xfId="0" applyFill="1" applyBorder="1" applyAlignment="1">
      <alignment vertical="top" wrapText="1"/>
    </xf>
    <xf numFmtId="0" fontId="0" fillId="4" borderId="3" xfId="2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4" borderId="3" xfId="1" applyFont="1" applyFill="1" applyBorder="1" applyAlignment="1">
      <alignment vertical="top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justify" vertical="top"/>
    </xf>
    <xf numFmtId="0" fontId="2" fillId="0" borderId="0" xfId="0" applyFont="1" applyAlignment="1">
      <alignment horizontal="justify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7" borderId="0" xfId="0" applyFill="1" applyAlignment="1">
      <alignment vertical="top" wrapText="1"/>
    </xf>
    <xf numFmtId="0" fontId="4" fillId="7" borderId="0" xfId="1" applyFill="1" applyAlignment="1">
      <alignment vertical="top" wrapText="1"/>
    </xf>
    <xf numFmtId="0" fontId="8" fillId="4" borderId="3" xfId="0" applyFont="1" applyFill="1" applyBorder="1" applyAlignment="1">
      <alignment vertical="top" wrapText="1"/>
    </xf>
    <xf numFmtId="0" fontId="11" fillId="0" borderId="0" xfId="3" applyFont="1"/>
    <xf numFmtId="0" fontId="12" fillId="0" borderId="0" xfId="4"/>
    <xf numFmtId="0" fontId="12" fillId="0" borderId="0" xfId="3" applyFont="1"/>
    <xf numFmtId="17" fontId="12" fillId="0" borderId="0" xfId="3" applyNumberFormat="1" applyFont="1"/>
    <xf numFmtId="17" fontId="10" fillId="0" borderId="0" xfId="3" applyNumberFormat="1"/>
    <xf numFmtId="0" fontId="10" fillId="0" borderId="0" xfId="3"/>
    <xf numFmtId="0" fontId="13" fillId="9" borderId="0" xfId="3" applyFont="1" applyFill="1" applyAlignment="1">
      <alignment horizontal="right"/>
    </xf>
    <xf numFmtId="0" fontId="13" fillId="9" borderId="0" xfId="3" applyFont="1" applyFill="1" applyProtection="1">
      <protection hidden="1"/>
    </xf>
    <xf numFmtId="0" fontId="13" fillId="9" borderId="0" xfId="3" applyFont="1" applyFill="1"/>
    <xf numFmtId="0" fontId="13" fillId="9" borderId="0" xfId="3" applyFont="1" applyFill="1" applyAlignment="1" applyProtection="1">
      <alignment horizontal="right"/>
      <protection hidden="1"/>
    </xf>
    <xf numFmtId="0" fontId="14" fillId="9" borderId="0" xfId="3" applyFont="1" applyFill="1" applyProtection="1">
      <protection hidden="1"/>
    </xf>
    <xf numFmtId="14" fontId="15" fillId="10" borderId="2" xfId="3" applyNumberFormat="1" applyFont="1" applyFill="1" applyBorder="1" applyAlignment="1" applyProtection="1">
      <alignment vertical="center"/>
      <protection locked="0"/>
    </xf>
    <xf numFmtId="14" fontId="15" fillId="12" borderId="2" xfId="3" applyNumberFormat="1" applyFont="1" applyFill="1" applyBorder="1" applyAlignment="1" applyProtection="1">
      <alignment vertical="center"/>
      <protection locked="0"/>
    </xf>
    <xf numFmtId="0" fontId="10" fillId="0" borderId="2" xfId="3" applyBorder="1" applyAlignment="1" applyProtection="1">
      <alignment vertical="center"/>
      <protection locked="0"/>
    </xf>
    <xf numFmtId="165" fontId="6" fillId="6" borderId="2" xfId="0" applyNumberFormat="1" applyFont="1" applyFill="1" applyBorder="1" applyAlignment="1" applyProtection="1">
      <alignment vertical="top" wrapText="1"/>
      <protection locked="0"/>
    </xf>
    <xf numFmtId="0" fontId="6" fillId="8" borderId="3" xfId="1" applyFont="1" applyFill="1" applyBorder="1" applyAlignment="1" applyProtection="1">
      <alignment horizontal="center" vertical="top" wrapText="1"/>
      <protection locked="0"/>
    </xf>
    <xf numFmtId="0" fontId="6" fillId="8" borderId="2" xfId="1" applyFont="1" applyFill="1" applyBorder="1" applyAlignment="1" applyProtection="1">
      <alignment horizontal="center" vertical="top" wrapText="1"/>
      <protection locked="0"/>
    </xf>
    <xf numFmtId="0" fontId="6" fillId="8" borderId="2" xfId="1" applyFont="1" applyFill="1" applyBorder="1" applyAlignment="1" applyProtection="1">
      <alignment vertical="top" wrapText="1"/>
      <protection locked="0"/>
    </xf>
    <xf numFmtId="0" fontId="6" fillId="7" borderId="3" xfId="1" applyFont="1" applyFill="1" applyBorder="1" applyAlignment="1">
      <alignment vertical="top" wrapText="1"/>
    </xf>
    <xf numFmtId="0" fontId="0" fillId="7" borderId="3" xfId="0" applyFill="1" applyBorder="1" applyAlignment="1">
      <alignment vertical="top" wrapText="1"/>
    </xf>
    <xf numFmtId="0" fontId="0" fillId="4" borderId="3" xfId="0" applyFill="1" applyBorder="1" applyAlignment="1">
      <alignment horizontal="center" vertical="top" wrapText="1"/>
    </xf>
    <xf numFmtId="0" fontId="0" fillId="4" borderId="5" xfId="0" applyFill="1" applyBorder="1" applyAlignment="1">
      <alignment horizontal="center" vertical="top" wrapText="1"/>
    </xf>
    <xf numFmtId="0" fontId="0" fillId="6" borderId="3" xfId="0" applyFill="1" applyBorder="1" applyAlignment="1" applyProtection="1">
      <alignment horizontal="center" vertical="top" wrapText="1"/>
      <protection locked="0"/>
    </xf>
    <xf numFmtId="0" fontId="0" fillId="6" borderId="4" xfId="0" applyFill="1" applyBorder="1" applyAlignment="1" applyProtection="1">
      <alignment horizontal="center" vertical="top" wrapText="1"/>
      <protection locked="0"/>
    </xf>
    <xf numFmtId="0" fontId="0" fillId="6" borderId="5" xfId="0" applyFill="1" applyBorder="1" applyAlignment="1" applyProtection="1">
      <alignment horizontal="center" vertical="top" wrapText="1"/>
      <protection locked="0"/>
    </xf>
    <xf numFmtId="0" fontId="6" fillId="8" borderId="3" xfId="1" applyFont="1" applyFill="1" applyBorder="1" applyAlignment="1" applyProtection="1">
      <alignment horizontal="left" vertical="top" wrapText="1"/>
      <protection locked="0"/>
    </xf>
    <xf numFmtId="0" fontId="6" fillId="8" borderId="4" xfId="1" applyFont="1" applyFill="1" applyBorder="1" applyAlignment="1" applyProtection="1">
      <alignment horizontal="left" vertical="top" wrapText="1"/>
      <protection locked="0"/>
    </xf>
    <xf numFmtId="0" fontId="6" fillId="8" borderId="5" xfId="1" applyFont="1" applyFill="1" applyBorder="1" applyAlignment="1" applyProtection="1">
      <alignment horizontal="left" vertical="top" wrapText="1"/>
      <protection locked="0"/>
    </xf>
    <xf numFmtId="164" fontId="0" fillId="6" borderId="3" xfId="0" applyNumberFormat="1" applyFill="1" applyBorder="1" applyAlignment="1" applyProtection="1">
      <alignment horizontal="center" vertical="top" wrapText="1"/>
      <protection locked="0"/>
    </xf>
    <xf numFmtId="164" fontId="0" fillId="6" borderId="4" xfId="0" applyNumberFormat="1" applyFill="1" applyBorder="1" applyAlignment="1" applyProtection="1">
      <alignment horizontal="center" vertical="top" wrapText="1"/>
      <protection locked="0"/>
    </xf>
    <xf numFmtId="164" fontId="0" fillId="6" borderId="5" xfId="0" applyNumberFormat="1" applyFill="1" applyBorder="1" applyAlignment="1" applyProtection="1">
      <alignment horizontal="center" vertical="top" wrapText="1"/>
      <protection locked="0"/>
    </xf>
    <xf numFmtId="0" fontId="0" fillId="8" borderId="3" xfId="0" applyFill="1" applyBorder="1" applyAlignment="1" applyProtection="1">
      <alignment horizontal="center" vertical="top" wrapText="1"/>
      <protection locked="0"/>
    </xf>
    <xf numFmtId="0" fontId="0" fillId="8" borderId="4" xfId="0" applyFill="1" applyBorder="1" applyAlignment="1" applyProtection="1">
      <alignment horizontal="center" vertical="top" wrapText="1"/>
      <protection locked="0"/>
    </xf>
    <xf numFmtId="0" fontId="0" fillId="8" borderId="5" xfId="0" applyFill="1" applyBorder="1" applyAlignment="1" applyProtection="1">
      <alignment horizontal="center" vertical="top" wrapText="1"/>
      <protection locked="0"/>
    </xf>
    <xf numFmtId="0" fontId="0" fillId="7" borderId="3" xfId="0" applyFill="1" applyBorder="1" applyAlignment="1">
      <alignment horizontal="center" vertical="top" wrapText="1"/>
    </xf>
    <xf numFmtId="0" fontId="0" fillId="7" borderId="4" xfId="0" applyFill="1" applyBorder="1" applyAlignment="1">
      <alignment horizontal="center" vertical="top" wrapText="1"/>
    </xf>
    <xf numFmtId="0" fontId="0" fillId="7" borderId="5" xfId="0" applyFill="1" applyBorder="1" applyAlignment="1">
      <alignment horizontal="center" vertical="top" wrapText="1"/>
    </xf>
    <xf numFmtId="0" fontId="0" fillId="5" borderId="3" xfId="0" applyFill="1" applyBorder="1" applyAlignment="1" applyProtection="1">
      <alignment horizontal="center" vertical="top" wrapText="1"/>
      <protection locked="0"/>
    </xf>
    <xf numFmtId="0" fontId="0" fillId="5" borderId="4" xfId="0" applyFill="1" applyBorder="1" applyAlignment="1" applyProtection="1">
      <alignment horizontal="center" vertical="top" wrapText="1"/>
      <protection locked="0"/>
    </xf>
    <xf numFmtId="0" fontId="0" fillId="5" borderId="5" xfId="0" applyFill="1" applyBorder="1" applyAlignment="1" applyProtection="1">
      <alignment horizontal="center" vertical="top" wrapText="1"/>
      <protection locked="0"/>
    </xf>
    <xf numFmtId="164" fontId="0" fillId="7" borderId="3" xfId="0" applyNumberFormat="1" applyFill="1" applyBorder="1" applyAlignment="1">
      <alignment horizontal="center" vertical="top" wrapText="1"/>
    </xf>
    <xf numFmtId="164" fontId="0" fillId="7" borderId="4" xfId="0" applyNumberFormat="1" applyFill="1" applyBorder="1" applyAlignment="1">
      <alignment horizontal="center" vertical="top" wrapText="1"/>
    </xf>
    <xf numFmtId="164" fontId="0" fillId="7" borderId="5" xfId="0" applyNumberFormat="1" applyFill="1" applyBorder="1" applyAlignment="1">
      <alignment horizontal="center" vertical="top" wrapText="1"/>
    </xf>
    <xf numFmtId="0" fontId="6" fillId="7" borderId="3" xfId="1" applyFont="1" applyFill="1" applyBorder="1" applyAlignment="1">
      <alignment horizontal="center" vertical="top" wrapText="1"/>
    </xf>
    <xf numFmtId="0" fontId="6" fillId="7" borderId="5" xfId="1" applyFont="1" applyFill="1" applyBorder="1" applyAlignment="1">
      <alignment horizontal="center" vertical="top" wrapText="1"/>
    </xf>
    <xf numFmtId="0" fontId="6" fillId="8" borderId="3" xfId="1" applyFont="1" applyFill="1" applyBorder="1" applyAlignment="1" applyProtection="1">
      <alignment horizontal="center" vertical="top" wrapText="1"/>
      <protection locked="0"/>
    </xf>
    <xf numFmtId="0" fontId="6" fillId="8" borderId="5" xfId="1" applyFont="1" applyFill="1" applyBorder="1" applyAlignment="1" applyProtection="1">
      <alignment horizontal="center" vertical="top" wrapText="1"/>
      <protection locked="0"/>
    </xf>
    <xf numFmtId="0" fontId="9" fillId="7" borderId="0" xfId="0" applyFont="1" applyFill="1" applyAlignment="1">
      <alignment horizontal="left" vertical="top" wrapText="1"/>
    </xf>
    <xf numFmtId="0" fontId="6" fillId="7" borderId="0" xfId="1" applyFont="1" applyFill="1" applyAlignment="1">
      <alignment horizontal="center" vertical="top" wrapText="1"/>
    </xf>
    <xf numFmtId="0" fontId="12" fillId="11" borderId="2" xfId="3" applyFont="1" applyFill="1" applyBorder="1" applyAlignment="1" applyProtection="1">
      <alignment horizontal="left" vertical="top" wrapText="1"/>
      <protection locked="0"/>
    </xf>
  </cellXfs>
  <cellStyles count="5">
    <cellStyle name="Excel Built-in Explanatory Text" xfId="4" xr:uid="{19081C35-F5D5-49BA-A14F-DBCC030C7B9E}"/>
    <cellStyle name="Gut" xfId="1" builtinId="26"/>
    <cellStyle name="Notiz" xfId="2" builtinId="10"/>
    <cellStyle name="Standard" xfId="0" builtinId="0"/>
    <cellStyle name="Standard 2" xfId="3" xr:uid="{851F1F52-8CA7-4FB3-893C-CAC539C0C5E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Z/Maniera/Papier/Kopie%20von%20Kopie%20von%20BFR-Lis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leimverhinderungsmittel"/>
      <sheetName val="ECHA-Liste (PT12)"/>
    </sheetNames>
    <sheetDataSet>
      <sheetData sheetId="0">
        <row r="3">
          <cell r="D3" t="str">
            <v>/</v>
          </cell>
        </row>
        <row r="4">
          <cell r="D4" t="str">
            <v>7722-84-1</v>
          </cell>
          <cell r="E4" t="str">
            <v>ja</v>
          </cell>
        </row>
        <row r="5">
          <cell r="D5" t="str">
            <v>79-21-0</v>
          </cell>
          <cell r="E5" t="str">
            <v>ja</v>
          </cell>
        </row>
        <row r="6">
          <cell r="D6" t="str">
            <v>20679-58-7</v>
          </cell>
          <cell r="E6" t="str">
            <v>nein</v>
          </cell>
        </row>
        <row r="7">
          <cell r="D7" t="str">
            <v>533-74-4</v>
          </cell>
          <cell r="E7" t="str">
            <v>ja</v>
          </cell>
        </row>
        <row r="8">
          <cell r="D8" t="str">
            <v>6317-18-6</v>
          </cell>
          <cell r="E8" t="str">
            <v>ja</v>
          </cell>
        </row>
        <row r="9">
          <cell r="D9" t="str">
            <v>52-51-7</v>
          </cell>
          <cell r="E9" t="str">
            <v>ja</v>
          </cell>
        </row>
        <row r="10">
          <cell r="D10" t="str">
            <v>10222-01-2</v>
          </cell>
          <cell r="E10" t="str">
            <v>ja</v>
          </cell>
        </row>
        <row r="11">
          <cell r="D11" t="str">
            <v>35691-65-7</v>
          </cell>
          <cell r="E11" t="str">
            <v>nein</v>
          </cell>
        </row>
        <row r="12">
          <cell r="D12" t="str">
            <v>111-30-8</v>
          </cell>
          <cell r="E12" t="str">
            <v>ja</v>
          </cell>
        </row>
        <row r="13">
          <cell r="D13" t="str">
            <v>32718-18-6</v>
          </cell>
          <cell r="E13" t="str">
            <v>ja</v>
          </cell>
        </row>
        <row r="14">
          <cell r="D14" t="str">
            <v>7173-51-5</v>
          </cell>
          <cell r="E14" t="str">
            <v>ja</v>
          </cell>
        </row>
        <row r="15">
          <cell r="D15" t="str">
            <v>21564-17-0</v>
          </cell>
          <cell r="E15" t="str">
            <v>ja</v>
          </cell>
        </row>
        <row r="16">
          <cell r="D16" t="str">
            <v>55566-30-8</v>
          </cell>
          <cell r="E16" t="str">
            <v>ja</v>
          </cell>
        </row>
        <row r="17">
          <cell r="D17" t="str">
            <v>/</v>
          </cell>
        </row>
        <row r="18">
          <cell r="D18" t="str">
            <v>/</v>
          </cell>
        </row>
        <row r="19">
          <cell r="D19" t="str">
            <v>10049-04-4</v>
          </cell>
          <cell r="E19" t="str">
            <v>ja</v>
          </cell>
        </row>
        <row r="20">
          <cell r="D20" t="str">
            <v>5395-50-6</v>
          </cell>
          <cell r="E20" t="str">
            <v>ja</v>
          </cell>
        </row>
        <row r="21">
          <cell r="D21" t="str">
            <v>7681-52-9</v>
          </cell>
          <cell r="E21" t="str">
            <v>ja</v>
          </cell>
        </row>
        <row r="22">
          <cell r="D22" t="str">
            <v>26172-55-4</v>
          </cell>
          <cell r="E22" t="str">
            <v>nein</v>
          </cell>
        </row>
        <row r="23">
          <cell r="D23" t="str">
            <v>2682-20-4</v>
          </cell>
          <cell r="E23" t="str">
            <v>ja</v>
          </cell>
        </row>
        <row r="24">
          <cell r="D24" t="str">
            <v>2634-33-5</v>
          </cell>
          <cell r="E24" t="str">
            <v>ja</v>
          </cell>
        </row>
        <row r="25">
          <cell r="D25" t="str">
            <v>2682-20-4</v>
          </cell>
          <cell r="E25" t="str">
            <v>ja</v>
          </cell>
        </row>
        <row r="26">
          <cell r="D26" t="str">
            <v>3586-55-8</v>
          </cell>
          <cell r="E26" t="str">
            <v>ja</v>
          </cell>
        </row>
        <row r="27">
          <cell r="D27" t="str">
            <v>13824-96-9</v>
          </cell>
          <cell r="E27" t="str">
            <v>nein</v>
          </cell>
        </row>
        <row r="28">
          <cell r="D28" t="str">
            <v>13845-18-6</v>
          </cell>
          <cell r="E28" t="str">
            <v>nein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9BD09-CAEC-45A0-B251-ADAEA0355755}">
  <sheetPr codeName="Tabelle1">
    <pageSetUpPr fitToPage="1"/>
  </sheetPr>
  <dimension ref="A1:AO2003"/>
  <sheetViews>
    <sheetView tabSelected="1" zoomScaleNormal="100" workbookViewId="0">
      <selection activeCell="AA10" sqref="AA10:AA14"/>
    </sheetView>
  </sheetViews>
  <sheetFormatPr baseColWidth="10" defaultColWidth="11.44140625" defaultRowHeight="14.4" x14ac:dyDescent="0.3"/>
  <cols>
    <col min="1" max="1" width="9.6640625" style="1" customWidth="1"/>
    <col min="2" max="2" width="15.5546875" style="1" customWidth="1"/>
    <col min="3" max="5" width="16.5546875" style="1" customWidth="1"/>
    <col min="6" max="6" width="15.33203125" style="10" hidden="1" customWidth="1"/>
    <col min="7" max="7" width="33.44140625" style="10" hidden="1" customWidth="1"/>
    <col min="8" max="8" width="15.33203125" style="1" hidden="1" customWidth="1"/>
    <col min="9" max="9" width="0" style="1" hidden="1" customWidth="1"/>
    <col min="10" max="10" width="15.109375" style="1" hidden="1" customWidth="1"/>
    <col min="11" max="11" width="19.88671875" style="1" hidden="1" customWidth="1"/>
    <col min="12" max="13" width="0" style="1" hidden="1" customWidth="1"/>
    <col min="14" max="14" width="13.109375" style="1" hidden="1" customWidth="1"/>
    <col min="15" max="15" width="0" style="1" hidden="1" customWidth="1"/>
    <col min="16" max="16" width="0" style="9" hidden="1" customWidth="1"/>
    <col min="17" max="19" width="0" style="1" hidden="1" customWidth="1"/>
    <col min="20" max="20" width="18.5546875" style="9" customWidth="1"/>
    <col min="21" max="21" width="13.44140625" style="1" hidden="1" customWidth="1"/>
    <col min="22" max="22" width="13.109375" style="10" hidden="1" customWidth="1"/>
    <col min="23" max="23" width="51.88671875" style="10" hidden="1" customWidth="1"/>
    <col min="24" max="24" width="19.6640625" style="1" hidden="1" customWidth="1"/>
    <col min="25" max="25" width="19.109375" style="1" hidden="1" customWidth="1"/>
    <col min="26" max="26" width="19.88671875" style="10" hidden="1" customWidth="1"/>
    <col min="27" max="28" width="11.44140625" style="1"/>
    <col min="29" max="29" width="12.88671875" style="1" customWidth="1"/>
    <col min="30" max="16384" width="11.44140625" style="1"/>
  </cols>
  <sheetData>
    <row r="1" spans="1:41" s="20" customFormat="1" ht="18.75" customHeight="1" x14ac:dyDescent="0.3">
      <c r="A1" s="70" t="s">
        <v>260</v>
      </c>
      <c r="B1" s="70"/>
      <c r="C1" s="70"/>
      <c r="D1" s="70"/>
      <c r="E1" s="70"/>
      <c r="F1" s="70"/>
      <c r="G1" s="71" t="s">
        <v>242</v>
      </c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</row>
    <row r="2" spans="1:41" s="20" customFormat="1" x14ac:dyDescent="0.3">
      <c r="F2" s="21"/>
      <c r="G2" s="21"/>
    </row>
    <row r="3" spans="1:41" ht="81.75" customHeight="1" x14ac:dyDescent="0.3">
      <c r="A3" s="43" t="s">
        <v>250</v>
      </c>
      <c r="B3" s="11" t="s">
        <v>251</v>
      </c>
      <c r="C3" s="11" t="s">
        <v>253</v>
      </c>
      <c r="D3" s="11" t="s">
        <v>254</v>
      </c>
      <c r="E3" s="11" t="s">
        <v>255</v>
      </c>
      <c r="F3" s="14" t="s">
        <v>241</v>
      </c>
      <c r="G3" s="14" t="s">
        <v>217</v>
      </c>
      <c r="H3" s="11" t="s">
        <v>220</v>
      </c>
      <c r="I3" s="11" t="s">
        <v>200</v>
      </c>
      <c r="J3" s="11" t="s">
        <v>218</v>
      </c>
      <c r="K3" s="11" t="s">
        <v>219</v>
      </c>
      <c r="L3" s="11" t="s">
        <v>203</v>
      </c>
      <c r="M3" s="11" t="s">
        <v>204</v>
      </c>
      <c r="N3" s="11" t="s">
        <v>223</v>
      </c>
      <c r="O3" s="11" t="s">
        <v>205</v>
      </c>
      <c r="P3" s="12" t="s">
        <v>222</v>
      </c>
      <c r="Q3" s="11" t="s">
        <v>206</v>
      </c>
      <c r="R3" s="11" t="s">
        <v>207</v>
      </c>
      <c r="S3" s="11" t="s">
        <v>221</v>
      </c>
      <c r="T3" s="12" t="s">
        <v>256</v>
      </c>
      <c r="U3" s="12" t="s">
        <v>226</v>
      </c>
      <c r="V3" s="12" t="s">
        <v>225</v>
      </c>
      <c r="W3" s="12" t="s">
        <v>224</v>
      </c>
      <c r="X3" s="12" t="s">
        <v>227</v>
      </c>
      <c r="Y3" s="12" t="s">
        <v>228</v>
      </c>
      <c r="Z3" s="12" t="s">
        <v>229</v>
      </c>
      <c r="AA3" s="11" t="s">
        <v>257</v>
      </c>
      <c r="AB3" s="11" t="s">
        <v>258</v>
      </c>
      <c r="AC3" s="11" t="s">
        <v>259</v>
      </c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</row>
    <row r="4" spans="1:41" ht="50.25" customHeight="1" x14ac:dyDescent="0.3">
      <c r="A4" s="44"/>
      <c r="B4" s="22" t="s">
        <v>252</v>
      </c>
      <c r="C4" s="22" t="s">
        <v>252</v>
      </c>
      <c r="D4" s="22" t="s">
        <v>252</v>
      </c>
      <c r="E4" s="22" t="s">
        <v>252</v>
      </c>
      <c r="F4" s="22" t="s">
        <v>196</v>
      </c>
      <c r="G4" s="22" t="s">
        <v>197</v>
      </c>
      <c r="H4" s="22" t="s">
        <v>196</v>
      </c>
      <c r="I4" s="22" t="s">
        <v>195</v>
      </c>
      <c r="J4" s="22" t="s">
        <v>196</v>
      </c>
      <c r="K4" s="22" t="s">
        <v>216</v>
      </c>
      <c r="L4" s="22" t="s">
        <v>195</v>
      </c>
      <c r="M4" s="22" t="s">
        <v>195</v>
      </c>
      <c r="N4" s="22" t="s">
        <v>195</v>
      </c>
      <c r="O4" s="22" t="s">
        <v>195</v>
      </c>
      <c r="P4" s="22" t="s">
        <v>195</v>
      </c>
      <c r="Q4" s="22" t="s">
        <v>195</v>
      </c>
      <c r="R4" s="22" t="s">
        <v>195</v>
      </c>
      <c r="S4" s="22" t="s">
        <v>208</v>
      </c>
      <c r="T4" s="22" t="s">
        <v>252</v>
      </c>
      <c r="U4" s="22" t="s">
        <v>195</v>
      </c>
      <c r="V4" s="22" t="s">
        <v>196</v>
      </c>
      <c r="W4" s="22" t="s">
        <v>196</v>
      </c>
      <c r="X4" s="22" t="s">
        <v>212</v>
      </c>
      <c r="Y4" s="22" t="s">
        <v>213</v>
      </c>
      <c r="Z4" s="22" t="s">
        <v>196</v>
      </c>
      <c r="AA4" s="22" t="s">
        <v>252</v>
      </c>
      <c r="AB4" s="22" t="s">
        <v>252</v>
      </c>
      <c r="AC4" s="22" t="s">
        <v>252</v>
      </c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</row>
    <row r="5" spans="1:41" s="13" customFormat="1" x14ac:dyDescent="0.3">
      <c r="A5" s="57">
        <v>1</v>
      </c>
      <c r="B5" s="60"/>
      <c r="C5" s="45"/>
      <c r="D5" s="45"/>
      <c r="E5" s="45"/>
      <c r="F5" s="68"/>
      <c r="G5" s="66" t="str">
        <f>IF(F5="","",VLOOKUP(F5,Sortenstatistik!$A$1:$B$32,2,FALSE))</f>
        <v/>
      </c>
      <c r="H5" s="54"/>
      <c r="I5" s="45"/>
      <c r="J5" s="54"/>
      <c r="K5" s="45"/>
      <c r="L5" s="51"/>
      <c r="M5" s="51"/>
      <c r="N5" s="51"/>
      <c r="O5" s="51"/>
      <c r="P5" s="51"/>
      <c r="Q5" s="51"/>
      <c r="R5" s="51"/>
      <c r="S5" s="63">
        <f>M5+O5+P5+Q5+R5</f>
        <v>0</v>
      </c>
      <c r="T5" s="45"/>
      <c r="U5" s="37"/>
      <c r="V5" s="39"/>
      <c r="W5" s="40"/>
      <c r="X5" s="45"/>
      <c r="Y5" s="45"/>
      <c r="Z5" s="48"/>
      <c r="AA5" s="45"/>
      <c r="AB5" s="45"/>
      <c r="AC5" s="45"/>
    </row>
    <row r="6" spans="1:41" s="13" customFormat="1" x14ac:dyDescent="0.3">
      <c r="A6" s="58"/>
      <c r="B6" s="61"/>
      <c r="C6" s="46"/>
      <c r="D6" s="46"/>
      <c r="E6" s="46"/>
      <c r="F6" s="69"/>
      <c r="G6" s="67"/>
      <c r="H6" s="55"/>
      <c r="I6" s="46"/>
      <c r="J6" s="55"/>
      <c r="K6" s="46"/>
      <c r="L6" s="52"/>
      <c r="M6" s="52"/>
      <c r="N6" s="52"/>
      <c r="O6" s="52"/>
      <c r="P6" s="52"/>
      <c r="Q6" s="52"/>
      <c r="R6" s="52"/>
      <c r="S6" s="64"/>
      <c r="T6" s="46"/>
      <c r="U6" s="37"/>
      <c r="V6" s="39"/>
      <c r="W6" s="40"/>
      <c r="X6" s="46"/>
      <c r="Y6" s="46"/>
      <c r="Z6" s="49"/>
      <c r="AA6" s="46"/>
      <c r="AB6" s="46"/>
      <c r="AC6" s="46"/>
    </row>
    <row r="7" spans="1:41" s="13" customFormat="1" x14ac:dyDescent="0.3">
      <c r="A7" s="58"/>
      <c r="B7" s="61"/>
      <c r="C7" s="46"/>
      <c r="D7" s="46"/>
      <c r="E7" s="46"/>
      <c r="F7" s="38"/>
      <c r="G7" s="41" t="str">
        <f>IF(F7="","",VLOOKUP(F7,Sortenstatistik!$A$1:$B$32,2,FALSE))</f>
        <v/>
      </c>
      <c r="H7" s="55"/>
      <c r="I7" s="46"/>
      <c r="J7" s="55"/>
      <c r="K7" s="46"/>
      <c r="L7" s="52"/>
      <c r="M7" s="52"/>
      <c r="N7" s="52"/>
      <c r="O7" s="52"/>
      <c r="P7" s="52"/>
      <c r="Q7" s="52"/>
      <c r="R7" s="52"/>
      <c r="S7" s="64"/>
      <c r="T7" s="46"/>
      <c r="U7" s="37"/>
      <c r="V7" s="39"/>
      <c r="W7" s="40"/>
      <c r="X7" s="46"/>
      <c r="Y7" s="46"/>
      <c r="Z7" s="49"/>
      <c r="AA7" s="46"/>
      <c r="AB7" s="46"/>
      <c r="AC7" s="46"/>
    </row>
    <row r="8" spans="1:41" s="13" customFormat="1" x14ac:dyDescent="0.3">
      <c r="A8" s="58"/>
      <c r="B8" s="61"/>
      <c r="C8" s="46"/>
      <c r="D8" s="46"/>
      <c r="E8" s="46"/>
      <c r="F8" s="68"/>
      <c r="G8" s="66" t="str">
        <f>IF(F8="","",VLOOKUP(F8,Sortenstatistik!$A$1:$B$32,2,FALSE))</f>
        <v/>
      </c>
      <c r="H8" s="55"/>
      <c r="I8" s="46"/>
      <c r="J8" s="55"/>
      <c r="K8" s="46"/>
      <c r="L8" s="52"/>
      <c r="M8" s="52"/>
      <c r="N8" s="52"/>
      <c r="O8" s="52"/>
      <c r="P8" s="52"/>
      <c r="Q8" s="52"/>
      <c r="R8" s="52"/>
      <c r="S8" s="64"/>
      <c r="T8" s="46"/>
      <c r="U8" s="37"/>
      <c r="V8" s="39"/>
      <c r="W8" s="40"/>
      <c r="X8" s="46"/>
      <c r="Y8" s="46"/>
      <c r="Z8" s="49"/>
      <c r="AA8" s="46"/>
      <c r="AB8" s="46"/>
      <c r="AC8" s="46"/>
    </row>
    <row r="9" spans="1:41" s="13" customFormat="1" x14ac:dyDescent="0.3">
      <c r="A9" s="59"/>
      <c r="B9" s="62"/>
      <c r="C9" s="47"/>
      <c r="D9" s="47"/>
      <c r="E9" s="47"/>
      <c r="F9" s="69"/>
      <c r="G9" s="67"/>
      <c r="H9" s="56"/>
      <c r="I9" s="47"/>
      <c r="J9" s="56"/>
      <c r="K9" s="47"/>
      <c r="L9" s="53"/>
      <c r="M9" s="53"/>
      <c r="N9" s="53"/>
      <c r="O9" s="53"/>
      <c r="P9" s="53"/>
      <c r="Q9" s="53"/>
      <c r="R9" s="53"/>
      <c r="S9" s="65"/>
      <c r="T9" s="47"/>
      <c r="U9" s="37"/>
      <c r="V9" s="39"/>
      <c r="W9" s="40"/>
      <c r="X9" s="47"/>
      <c r="Y9" s="47"/>
      <c r="Z9" s="50"/>
      <c r="AA9" s="47"/>
      <c r="AB9" s="47"/>
      <c r="AC9" s="47"/>
    </row>
    <row r="10" spans="1:41" s="13" customFormat="1" x14ac:dyDescent="0.3">
      <c r="A10" s="57">
        <v>2</v>
      </c>
      <c r="B10" s="60"/>
      <c r="C10" s="45"/>
      <c r="D10" s="45"/>
      <c r="E10" s="45"/>
      <c r="F10" s="68"/>
      <c r="G10" s="66" t="str">
        <f>IF(F10="","",VLOOKUP(F10,Sortenstatistik!$A$1:$B$32,2,FALSE))</f>
        <v/>
      </c>
      <c r="H10" s="54"/>
      <c r="I10" s="45"/>
      <c r="J10" s="54"/>
      <c r="K10" s="45"/>
      <c r="L10" s="51"/>
      <c r="M10" s="51"/>
      <c r="N10" s="51"/>
      <c r="O10" s="51"/>
      <c r="P10" s="51"/>
      <c r="Q10" s="51"/>
      <c r="R10" s="51"/>
      <c r="S10" s="63">
        <f t="shared" ref="S10" si="0">M10+O10+P10+Q10+R10</f>
        <v>0</v>
      </c>
      <c r="T10" s="45"/>
      <c r="U10" s="37"/>
      <c r="V10" s="39"/>
      <c r="W10" s="40"/>
      <c r="X10" s="45"/>
      <c r="Y10" s="45"/>
      <c r="Z10" s="48"/>
      <c r="AA10" s="45"/>
      <c r="AB10" s="45"/>
      <c r="AC10" s="45"/>
    </row>
    <row r="11" spans="1:41" s="13" customFormat="1" x14ac:dyDescent="0.3">
      <c r="A11" s="58"/>
      <c r="B11" s="61"/>
      <c r="C11" s="46"/>
      <c r="D11" s="46"/>
      <c r="E11" s="46"/>
      <c r="F11" s="69"/>
      <c r="G11" s="67"/>
      <c r="H11" s="55"/>
      <c r="I11" s="46"/>
      <c r="J11" s="55"/>
      <c r="K11" s="46"/>
      <c r="L11" s="52"/>
      <c r="M11" s="52"/>
      <c r="N11" s="52"/>
      <c r="O11" s="52"/>
      <c r="P11" s="52"/>
      <c r="Q11" s="52"/>
      <c r="R11" s="52"/>
      <c r="S11" s="64"/>
      <c r="T11" s="46"/>
      <c r="U11" s="37"/>
      <c r="V11" s="39"/>
      <c r="W11" s="40"/>
      <c r="X11" s="46"/>
      <c r="Y11" s="46"/>
      <c r="Z11" s="49"/>
      <c r="AA11" s="46"/>
      <c r="AB11" s="46"/>
      <c r="AC11" s="46"/>
    </row>
    <row r="12" spans="1:41" s="13" customFormat="1" x14ac:dyDescent="0.3">
      <c r="A12" s="58"/>
      <c r="B12" s="61"/>
      <c r="C12" s="46"/>
      <c r="D12" s="46"/>
      <c r="E12" s="46"/>
      <c r="F12" s="38"/>
      <c r="G12" s="41" t="str">
        <f>IF(F12="","",VLOOKUP(F12,Sortenstatistik!$A$1:$B$32,2,FALSE))</f>
        <v/>
      </c>
      <c r="H12" s="55"/>
      <c r="I12" s="46"/>
      <c r="J12" s="55"/>
      <c r="K12" s="46"/>
      <c r="L12" s="52"/>
      <c r="M12" s="52"/>
      <c r="N12" s="52"/>
      <c r="O12" s="52"/>
      <c r="P12" s="52"/>
      <c r="Q12" s="52"/>
      <c r="R12" s="52"/>
      <c r="S12" s="64"/>
      <c r="T12" s="46"/>
      <c r="U12" s="37"/>
      <c r="V12" s="39"/>
      <c r="W12" s="40"/>
      <c r="X12" s="46"/>
      <c r="Y12" s="46"/>
      <c r="Z12" s="49"/>
      <c r="AA12" s="46"/>
      <c r="AB12" s="46"/>
      <c r="AC12" s="46"/>
    </row>
    <row r="13" spans="1:41" s="13" customFormat="1" x14ac:dyDescent="0.3">
      <c r="A13" s="58"/>
      <c r="B13" s="61"/>
      <c r="C13" s="46"/>
      <c r="D13" s="46"/>
      <c r="E13" s="46"/>
      <c r="F13" s="68"/>
      <c r="G13" s="66" t="str">
        <f>IF(F13="","",VLOOKUP(F13,Sortenstatistik!$A$1:$B$32,2,FALSE))</f>
        <v/>
      </c>
      <c r="H13" s="55"/>
      <c r="I13" s="46"/>
      <c r="J13" s="55"/>
      <c r="K13" s="46"/>
      <c r="L13" s="52"/>
      <c r="M13" s="52"/>
      <c r="N13" s="52"/>
      <c r="O13" s="52"/>
      <c r="P13" s="52"/>
      <c r="Q13" s="52"/>
      <c r="R13" s="52"/>
      <c r="S13" s="64"/>
      <c r="T13" s="46"/>
      <c r="U13" s="37"/>
      <c r="V13" s="39"/>
      <c r="W13" s="40"/>
      <c r="X13" s="46"/>
      <c r="Y13" s="46"/>
      <c r="Z13" s="49"/>
      <c r="AA13" s="46"/>
      <c r="AB13" s="46"/>
      <c r="AC13" s="46"/>
    </row>
    <row r="14" spans="1:41" s="13" customFormat="1" x14ac:dyDescent="0.3">
      <c r="A14" s="59"/>
      <c r="B14" s="62"/>
      <c r="C14" s="47"/>
      <c r="D14" s="47"/>
      <c r="E14" s="47"/>
      <c r="F14" s="69"/>
      <c r="G14" s="67"/>
      <c r="H14" s="56"/>
      <c r="I14" s="47"/>
      <c r="J14" s="56"/>
      <c r="K14" s="47"/>
      <c r="L14" s="53"/>
      <c r="M14" s="53"/>
      <c r="N14" s="53"/>
      <c r="O14" s="53"/>
      <c r="P14" s="53"/>
      <c r="Q14" s="53"/>
      <c r="R14" s="53"/>
      <c r="S14" s="65"/>
      <c r="T14" s="47"/>
      <c r="U14" s="37"/>
      <c r="V14" s="39"/>
      <c r="W14" s="40"/>
      <c r="X14" s="47"/>
      <c r="Y14" s="47"/>
      <c r="Z14" s="50"/>
      <c r="AA14" s="47"/>
      <c r="AB14" s="47"/>
      <c r="AC14" s="47"/>
    </row>
    <row r="15" spans="1:41" s="13" customFormat="1" x14ac:dyDescent="0.3">
      <c r="A15" s="57">
        <v>3</v>
      </c>
      <c r="B15" s="60"/>
      <c r="C15" s="45"/>
      <c r="D15" s="45"/>
      <c r="E15" s="45"/>
      <c r="F15" s="68"/>
      <c r="G15" s="66" t="str">
        <f>IF(F15="","",VLOOKUP(F15,Sortenstatistik!$A$1:$B$32,2,FALSE))</f>
        <v/>
      </c>
      <c r="H15" s="54"/>
      <c r="I15" s="45"/>
      <c r="J15" s="54"/>
      <c r="K15" s="45"/>
      <c r="L15" s="51"/>
      <c r="M15" s="51"/>
      <c r="N15" s="51"/>
      <c r="O15" s="51"/>
      <c r="P15" s="51"/>
      <c r="Q15" s="51"/>
      <c r="R15" s="51"/>
      <c r="S15" s="63">
        <f t="shared" ref="S15" si="1">M15+O15+P15+Q15+R15</f>
        <v>0</v>
      </c>
      <c r="T15" s="45"/>
      <c r="U15" s="37"/>
      <c r="V15" s="39"/>
      <c r="W15" s="40"/>
      <c r="X15" s="45"/>
      <c r="Y15" s="45"/>
      <c r="Z15" s="48"/>
      <c r="AA15" s="45"/>
      <c r="AB15" s="45"/>
      <c r="AC15" s="45"/>
    </row>
    <row r="16" spans="1:41" s="13" customFormat="1" x14ac:dyDescent="0.3">
      <c r="A16" s="58"/>
      <c r="B16" s="61"/>
      <c r="C16" s="46"/>
      <c r="D16" s="46"/>
      <c r="E16" s="46"/>
      <c r="F16" s="69"/>
      <c r="G16" s="67"/>
      <c r="H16" s="55"/>
      <c r="I16" s="46"/>
      <c r="J16" s="55"/>
      <c r="K16" s="46"/>
      <c r="L16" s="52"/>
      <c r="M16" s="52"/>
      <c r="N16" s="52"/>
      <c r="O16" s="52"/>
      <c r="P16" s="52"/>
      <c r="Q16" s="52"/>
      <c r="R16" s="52"/>
      <c r="S16" s="64"/>
      <c r="T16" s="46"/>
      <c r="U16" s="37"/>
      <c r="V16" s="39"/>
      <c r="W16" s="40"/>
      <c r="X16" s="46"/>
      <c r="Y16" s="46"/>
      <c r="Z16" s="49"/>
      <c r="AA16" s="46"/>
      <c r="AB16" s="46"/>
      <c r="AC16" s="46"/>
    </row>
    <row r="17" spans="1:29" s="13" customFormat="1" x14ac:dyDescent="0.3">
      <c r="A17" s="58"/>
      <c r="B17" s="61"/>
      <c r="C17" s="46"/>
      <c r="D17" s="46"/>
      <c r="E17" s="46"/>
      <c r="F17" s="38"/>
      <c r="G17" s="41" t="str">
        <f>IF(F17="","",VLOOKUP(F17,Sortenstatistik!$A$1:$B$32,2,FALSE))</f>
        <v/>
      </c>
      <c r="H17" s="55"/>
      <c r="I17" s="46"/>
      <c r="J17" s="55"/>
      <c r="K17" s="46"/>
      <c r="L17" s="52"/>
      <c r="M17" s="52"/>
      <c r="N17" s="52"/>
      <c r="O17" s="52"/>
      <c r="P17" s="52"/>
      <c r="Q17" s="52"/>
      <c r="R17" s="52"/>
      <c r="S17" s="64"/>
      <c r="T17" s="46"/>
      <c r="U17" s="37"/>
      <c r="V17" s="39"/>
      <c r="W17" s="40"/>
      <c r="X17" s="46"/>
      <c r="Y17" s="46"/>
      <c r="Z17" s="49"/>
      <c r="AA17" s="46"/>
      <c r="AB17" s="46"/>
      <c r="AC17" s="46"/>
    </row>
    <row r="18" spans="1:29" s="13" customFormat="1" x14ac:dyDescent="0.3">
      <c r="A18" s="58"/>
      <c r="B18" s="61"/>
      <c r="C18" s="46"/>
      <c r="D18" s="46"/>
      <c r="E18" s="46"/>
      <c r="F18" s="68"/>
      <c r="G18" s="66" t="str">
        <f>IF(F18="","",VLOOKUP(F18,Sortenstatistik!$A$1:$B$32,2,FALSE))</f>
        <v/>
      </c>
      <c r="H18" s="55"/>
      <c r="I18" s="46"/>
      <c r="J18" s="55"/>
      <c r="K18" s="46"/>
      <c r="L18" s="52"/>
      <c r="M18" s="52"/>
      <c r="N18" s="52"/>
      <c r="O18" s="52"/>
      <c r="P18" s="52"/>
      <c r="Q18" s="52"/>
      <c r="R18" s="52"/>
      <c r="S18" s="64"/>
      <c r="T18" s="46"/>
      <c r="U18" s="37"/>
      <c r="V18" s="39"/>
      <c r="W18" s="40"/>
      <c r="X18" s="46"/>
      <c r="Y18" s="46"/>
      <c r="Z18" s="49"/>
      <c r="AA18" s="46"/>
      <c r="AB18" s="46"/>
      <c r="AC18" s="46"/>
    </row>
    <row r="19" spans="1:29" s="13" customFormat="1" x14ac:dyDescent="0.3">
      <c r="A19" s="59"/>
      <c r="B19" s="62"/>
      <c r="C19" s="47"/>
      <c r="D19" s="47"/>
      <c r="E19" s="47"/>
      <c r="F19" s="69"/>
      <c r="G19" s="67"/>
      <c r="H19" s="56"/>
      <c r="I19" s="47"/>
      <c r="J19" s="56"/>
      <c r="K19" s="47"/>
      <c r="L19" s="53"/>
      <c r="M19" s="53"/>
      <c r="N19" s="53"/>
      <c r="O19" s="53"/>
      <c r="P19" s="53"/>
      <c r="Q19" s="53"/>
      <c r="R19" s="53"/>
      <c r="S19" s="65"/>
      <c r="T19" s="47"/>
      <c r="U19" s="37"/>
      <c r="V19" s="39"/>
      <c r="W19" s="40"/>
      <c r="X19" s="47"/>
      <c r="Y19" s="47"/>
      <c r="Z19" s="50"/>
      <c r="AA19" s="47"/>
      <c r="AB19" s="47"/>
      <c r="AC19" s="47"/>
    </row>
    <row r="20" spans="1:29" s="13" customFormat="1" x14ac:dyDescent="0.3">
      <c r="A20" s="57">
        <v>4</v>
      </c>
      <c r="B20" s="60"/>
      <c r="C20" s="45"/>
      <c r="D20" s="45"/>
      <c r="E20" s="45"/>
      <c r="F20" s="68"/>
      <c r="G20" s="66" t="str">
        <f>IF(F20="","",VLOOKUP(F20,Sortenstatistik!$A$1:$B$32,2,FALSE))</f>
        <v/>
      </c>
      <c r="H20" s="54"/>
      <c r="I20" s="45"/>
      <c r="J20" s="54"/>
      <c r="K20" s="45"/>
      <c r="L20" s="51"/>
      <c r="M20" s="51"/>
      <c r="N20" s="51"/>
      <c r="O20" s="51"/>
      <c r="P20" s="51"/>
      <c r="Q20" s="51"/>
      <c r="R20" s="51"/>
      <c r="S20" s="63">
        <f t="shared" ref="S20" si="2">M20+O20+P20+Q20+R20</f>
        <v>0</v>
      </c>
      <c r="T20" s="45"/>
      <c r="U20" s="37"/>
      <c r="V20" s="39"/>
      <c r="W20" s="40"/>
      <c r="X20" s="45"/>
      <c r="Y20" s="45"/>
      <c r="Z20" s="48"/>
      <c r="AA20" s="45"/>
      <c r="AB20" s="45"/>
      <c r="AC20" s="45"/>
    </row>
    <row r="21" spans="1:29" s="13" customFormat="1" x14ac:dyDescent="0.3">
      <c r="A21" s="58"/>
      <c r="B21" s="61"/>
      <c r="C21" s="46"/>
      <c r="D21" s="46"/>
      <c r="E21" s="46"/>
      <c r="F21" s="69"/>
      <c r="G21" s="67"/>
      <c r="H21" s="55"/>
      <c r="I21" s="46"/>
      <c r="J21" s="55"/>
      <c r="K21" s="46"/>
      <c r="L21" s="52"/>
      <c r="M21" s="52"/>
      <c r="N21" s="52"/>
      <c r="O21" s="52"/>
      <c r="P21" s="52"/>
      <c r="Q21" s="52"/>
      <c r="R21" s="52"/>
      <c r="S21" s="64"/>
      <c r="T21" s="46"/>
      <c r="U21" s="37"/>
      <c r="V21" s="39"/>
      <c r="W21" s="40"/>
      <c r="X21" s="46"/>
      <c r="Y21" s="46"/>
      <c r="Z21" s="49"/>
      <c r="AA21" s="46"/>
      <c r="AB21" s="46"/>
      <c r="AC21" s="46"/>
    </row>
    <row r="22" spans="1:29" s="13" customFormat="1" x14ac:dyDescent="0.3">
      <c r="A22" s="58"/>
      <c r="B22" s="61"/>
      <c r="C22" s="46"/>
      <c r="D22" s="46"/>
      <c r="E22" s="46"/>
      <c r="F22" s="38"/>
      <c r="G22" s="41" t="str">
        <f>IF(F22="","",VLOOKUP(F22,Sortenstatistik!$A$1:$B$32,2,FALSE))</f>
        <v/>
      </c>
      <c r="H22" s="55"/>
      <c r="I22" s="46"/>
      <c r="J22" s="55"/>
      <c r="K22" s="46"/>
      <c r="L22" s="52"/>
      <c r="M22" s="52"/>
      <c r="N22" s="52"/>
      <c r="O22" s="52"/>
      <c r="P22" s="52"/>
      <c r="Q22" s="52"/>
      <c r="R22" s="52"/>
      <c r="S22" s="64"/>
      <c r="T22" s="46"/>
      <c r="U22" s="37"/>
      <c r="V22" s="39"/>
      <c r="W22" s="40"/>
      <c r="X22" s="46"/>
      <c r="Y22" s="46"/>
      <c r="Z22" s="49"/>
      <c r="AA22" s="46"/>
      <c r="AB22" s="46"/>
      <c r="AC22" s="46"/>
    </row>
    <row r="23" spans="1:29" s="13" customFormat="1" x14ac:dyDescent="0.3">
      <c r="A23" s="58"/>
      <c r="B23" s="61"/>
      <c r="C23" s="46"/>
      <c r="D23" s="46"/>
      <c r="E23" s="46"/>
      <c r="F23" s="68"/>
      <c r="G23" s="66" t="str">
        <f>IF(F23="","",VLOOKUP(F23,Sortenstatistik!$A$1:$B$32,2,FALSE))</f>
        <v/>
      </c>
      <c r="H23" s="55"/>
      <c r="I23" s="46"/>
      <c r="J23" s="55"/>
      <c r="K23" s="46"/>
      <c r="L23" s="52"/>
      <c r="M23" s="52"/>
      <c r="N23" s="52"/>
      <c r="O23" s="52"/>
      <c r="P23" s="52"/>
      <c r="Q23" s="52"/>
      <c r="R23" s="52"/>
      <c r="S23" s="64"/>
      <c r="T23" s="46"/>
      <c r="U23" s="37"/>
      <c r="V23" s="39"/>
      <c r="W23" s="40"/>
      <c r="X23" s="46"/>
      <c r="Y23" s="46"/>
      <c r="Z23" s="49"/>
      <c r="AA23" s="46"/>
      <c r="AB23" s="46"/>
      <c r="AC23" s="46"/>
    </row>
    <row r="24" spans="1:29" s="13" customFormat="1" x14ac:dyDescent="0.3">
      <c r="A24" s="59"/>
      <c r="B24" s="62"/>
      <c r="C24" s="47"/>
      <c r="D24" s="47"/>
      <c r="E24" s="47"/>
      <c r="F24" s="69"/>
      <c r="G24" s="67"/>
      <c r="H24" s="56"/>
      <c r="I24" s="47"/>
      <c r="J24" s="56"/>
      <c r="K24" s="47"/>
      <c r="L24" s="53"/>
      <c r="M24" s="53"/>
      <c r="N24" s="53"/>
      <c r="O24" s="53"/>
      <c r="P24" s="53"/>
      <c r="Q24" s="53"/>
      <c r="R24" s="53"/>
      <c r="S24" s="65"/>
      <c r="T24" s="47"/>
      <c r="U24" s="37"/>
      <c r="V24" s="39"/>
      <c r="W24" s="40"/>
      <c r="X24" s="47"/>
      <c r="Y24" s="47"/>
      <c r="Z24" s="50"/>
      <c r="AA24" s="47"/>
      <c r="AB24" s="47"/>
      <c r="AC24" s="47"/>
    </row>
    <row r="25" spans="1:29" s="13" customFormat="1" x14ac:dyDescent="0.3">
      <c r="A25" s="57">
        <v>5</v>
      </c>
      <c r="B25" s="60"/>
      <c r="C25" s="45"/>
      <c r="D25" s="45"/>
      <c r="E25" s="45"/>
      <c r="F25" s="68"/>
      <c r="G25" s="66" t="str">
        <f>IF(F25="","",VLOOKUP(F25,Sortenstatistik!$A$1:$B$32,2,FALSE))</f>
        <v/>
      </c>
      <c r="H25" s="54"/>
      <c r="I25" s="45"/>
      <c r="J25" s="54"/>
      <c r="K25" s="45"/>
      <c r="L25" s="51"/>
      <c r="M25" s="51"/>
      <c r="N25" s="51"/>
      <c r="O25" s="51"/>
      <c r="P25" s="51"/>
      <c r="Q25" s="51"/>
      <c r="R25" s="51"/>
      <c r="S25" s="63">
        <f t="shared" ref="S25" si="3">M25+O25+P25+Q25+R25</f>
        <v>0</v>
      </c>
      <c r="T25" s="45"/>
      <c r="U25" s="37"/>
      <c r="V25" s="39"/>
      <c r="W25" s="40"/>
      <c r="X25" s="45"/>
      <c r="Y25" s="45"/>
      <c r="Z25" s="48"/>
      <c r="AA25" s="45"/>
      <c r="AB25" s="45"/>
      <c r="AC25" s="45"/>
    </row>
    <row r="26" spans="1:29" s="13" customFormat="1" x14ac:dyDescent="0.3">
      <c r="A26" s="58"/>
      <c r="B26" s="61"/>
      <c r="C26" s="46"/>
      <c r="D26" s="46"/>
      <c r="E26" s="46"/>
      <c r="F26" s="69"/>
      <c r="G26" s="67"/>
      <c r="H26" s="55"/>
      <c r="I26" s="46"/>
      <c r="J26" s="55"/>
      <c r="K26" s="46"/>
      <c r="L26" s="52"/>
      <c r="M26" s="52"/>
      <c r="N26" s="52"/>
      <c r="O26" s="52"/>
      <c r="P26" s="52"/>
      <c r="Q26" s="52"/>
      <c r="R26" s="52"/>
      <c r="S26" s="64"/>
      <c r="T26" s="46"/>
      <c r="U26" s="37"/>
      <c r="V26" s="39"/>
      <c r="W26" s="40"/>
      <c r="X26" s="46"/>
      <c r="Y26" s="46"/>
      <c r="Z26" s="49"/>
      <c r="AA26" s="46"/>
      <c r="AB26" s="46"/>
      <c r="AC26" s="46"/>
    </row>
    <row r="27" spans="1:29" s="13" customFormat="1" x14ac:dyDescent="0.3">
      <c r="A27" s="58"/>
      <c r="B27" s="61"/>
      <c r="C27" s="46"/>
      <c r="D27" s="46"/>
      <c r="E27" s="46"/>
      <c r="F27" s="38"/>
      <c r="G27" s="41" t="str">
        <f>IF(F27="","",VLOOKUP(F27,Sortenstatistik!$A$1:$B$32,2,FALSE))</f>
        <v/>
      </c>
      <c r="H27" s="55"/>
      <c r="I27" s="46"/>
      <c r="J27" s="55"/>
      <c r="K27" s="46"/>
      <c r="L27" s="52"/>
      <c r="M27" s="52"/>
      <c r="N27" s="52"/>
      <c r="O27" s="52"/>
      <c r="P27" s="52"/>
      <c r="Q27" s="52"/>
      <c r="R27" s="52"/>
      <c r="S27" s="64"/>
      <c r="T27" s="46"/>
      <c r="U27" s="37"/>
      <c r="V27" s="39"/>
      <c r="W27" s="40"/>
      <c r="X27" s="46"/>
      <c r="Y27" s="46"/>
      <c r="Z27" s="49"/>
      <c r="AA27" s="46"/>
      <c r="AB27" s="46"/>
      <c r="AC27" s="46"/>
    </row>
    <row r="28" spans="1:29" s="13" customFormat="1" x14ac:dyDescent="0.3">
      <c r="A28" s="58"/>
      <c r="B28" s="61"/>
      <c r="C28" s="46"/>
      <c r="D28" s="46"/>
      <c r="E28" s="46"/>
      <c r="F28" s="68"/>
      <c r="G28" s="66" t="str">
        <f>IF(F28="","",VLOOKUP(F28,Sortenstatistik!$A$1:$B$32,2,FALSE))</f>
        <v/>
      </c>
      <c r="H28" s="55"/>
      <c r="I28" s="46"/>
      <c r="J28" s="55"/>
      <c r="K28" s="46"/>
      <c r="L28" s="52"/>
      <c r="M28" s="52"/>
      <c r="N28" s="52"/>
      <c r="O28" s="52"/>
      <c r="P28" s="52"/>
      <c r="Q28" s="52"/>
      <c r="R28" s="52"/>
      <c r="S28" s="64"/>
      <c r="T28" s="46"/>
      <c r="U28" s="37"/>
      <c r="V28" s="39"/>
      <c r="W28" s="40"/>
      <c r="X28" s="46"/>
      <c r="Y28" s="46"/>
      <c r="Z28" s="49"/>
      <c r="AA28" s="46"/>
      <c r="AB28" s="46"/>
      <c r="AC28" s="46"/>
    </row>
    <row r="29" spans="1:29" s="13" customFormat="1" x14ac:dyDescent="0.3">
      <c r="A29" s="59"/>
      <c r="B29" s="62"/>
      <c r="C29" s="47"/>
      <c r="D29" s="47"/>
      <c r="E29" s="47"/>
      <c r="F29" s="69"/>
      <c r="G29" s="67"/>
      <c r="H29" s="56"/>
      <c r="I29" s="47"/>
      <c r="J29" s="56"/>
      <c r="K29" s="47"/>
      <c r="L29" s="53"/>
      <c r="M29" s="53"/>
      <c r="N29" s="53"/>
      <c r="O29" s="53"/>
      <c r="P29" s="53"/>
      <c r="Q29" s="53"/>
      <c r="R29" s="53"/>
      <c r="S29" s="65"/>
      <c r="T29" s="47"/>
      <c r="U29" s="37"/>
      <c r="V29" s="39"/>
      <c r="W29" s="40"/>
      <c r="X29" s="47"/>
      <c r="Y29" s="47"/>
      <c r="Z29" s="50"/>
      <c r="AA29" s="47"/>
      <c r="AB29" s="47"/>
      <c r="AC29" s="47"/>
    </row>
    <row r="30" spans="1:29" s="13" customFormat="1" x14ac:dyDescent="0.3">
      <c r="A30" s="57">
        <v>6</v>
      </c>
      <c r="B30" s="60"/>
      <c r="C30" s="45"/>
      <c r="D30" s="45"/>
      <c r="E30" s="45"/>
      <c r="F30" s="68"/>
      <c r="G30" s="66" t="str">
        <f>IF(F30="","",VLOOKUP(F30,Sortenstatistik!$A$1:$B$32,2,FALSE))</f>
        <v/>
      </c>
      <c r="H30" s="54"/>
      <c r="I30" s="45"/>
      <c r="J30" s="54"/>
      <c r="K30" s="45"/>
      <c r="L30" s="51"/>
      <c r="M30" s="51"/>
      <c r="N30" s="51"/>
      <c r="O30" s="51"/>
      <c r="P30" s="51"/>
      <c r="Q30" s="51"/>
      <c r="R30" s="51"/>
      <c r="S30" s="63">
        <f t="shared" ref="S30" si="4">M30+O30+P30+Q30+R30</f>
        <v>0</v>
      </c>
      <c r="T30" s="45"/>
      <c r="U30" s="37"/>
      <c r="V30" s="39"/>
      <c r="W30" s="40"/>
      <c r="X30" s="45"/>
      <c r="Y30" s="45"/>
      <c r="Z30" s="48"/>
      <c r="AA30" s="45"/>
      <c r="AB30" s="45"/>
      <c r="AC30" s="45"/>
    </row>
    <row r="31" spans="1:29" s="13" customFormat="1" x14ac:dyDescent="0.3">
      <c r="A31" s="58"/>
      <c r="B31" s="61"/>
      <c r="C31" s="46"/>
      <c r="D31" s="46"/>
      <c r="E31" s="46"/>
      <c r="F31" s="69"/>
      <c r="G31" s="67"/>
      <c r="H31" s="55"/>
      <c r="I31" s="46"/>
      <c r="J31" s="55"/>
      <c r="K31" s="46"/>
      <c r="L31" s="52"/>
      <c r="M31" s="52"/>
      <c r="N31" s="52"/>
      <c r="O31" s="52"/>
      <c r="P31" s="52"/>
      <c r="Q31" s="52"/>
      <c r="R31" s="52"/>
      <c r="S31" s="64"/>
      <c r="T31" s="46"/>
      <c r="U31" s="37"/>
      <c r="V31" s="39"/>
      <c r="W31" s="40"/>
      <c r="X31" s="46"/>
      <c r="Y31" s="46"/>
      <c r="Z31" s="49"/>
      <c r="AA31" s="46"/>
      <c r="AB31" s="46"/>
      <c r="AC31" s="46"/>
    </row>
    <row r="32" spans="1:29" s="13" customFormat="1" x14ac:dyDescent="0.3">
      <c r="A32" s="58"/>
      <c r="B32" s="61"/>
      <c r="C32" s="46"/>
      <c r="D32" s="46"/>
      <c r="E32" s="46"/>
      <c r="F32" s="38"/>
      <c r="G32" s="41" t="str">
        <f>IF(F32="","",VLOOKUP(F32,Sortenstatistik!$A$1:$B$32,2,FALSE))</f>
        <v/>
      </c>
      <c r="H32" s="55"/>
      <c r="I32" s="46"/>
      <c r="J32" s="55"/>
      <c r="K32" s="46"/>
      <c r="L32" s="52"/>
      <c r="M32" s="52"/>
      <c r="N32" s="52"/>
      <c r="O32" s="52"/>
      <c r="P32" s="52"/>
      <c r="Q32" s="52"/>
      <c r="R32" s="52"/>
      <c r="S32" s="64"/>
      <c r="T32" s="46"/>
      <c r="U32" s="37"/>
      <c r="V32" s="39"/>
      <c r="W32" s="40"/>
      <c r="X32" s="46"/>
      <c r="Y32" s="46"/>
      <c r="Z32" s="49"/>
      <c r="AA32" s="46"/>
      <c r="AB32" s="46"/>
      <c r="AC32" s="46"/>
    </row>
    <row r="33" spans="1:29" s="13" customFormat="1" x14ac:dyDescent="0.3">
      <c r="A33" s="58"/>
      <c r="B33" s="61"/>
      <c r="C33" s="46"/>
      <c r="D33" s="46"/>
      <c r="E33" s="46"/>
      <c r="F33" s="68"/>
      <c r="G33" s="66" t="str">
        <f>IF(F33="","",VLOOKUP(F33,Sortenstatistik!$A$1:$B$32,2,FALSE))</f>
        <v/>
      </c>
      <c r="H33" s="55"/>
      <c r="I33" s="46"/>
      <c r="J33" s="55"/>
      <c r="K33" s="46"/>
      <c r="L33" s="52"/>
      <c r="M33" s="52"/>
      <c r="N33" s="52"/>
      <c r="O33" s="52"/>
      <c r="P33" s="52"/>
      <c r="Q33" s="52"/>
      <c r="R33" s="52"/>
      <c r="S33" s="64"/>
      <c r="T33" s="46"/>
      <c r="U33" s="37"/>
      <c r="V33" s="39"/>
      <c r="W33" s="40"/>
      <c r="X33" s="46"/>
      <c r="Y33" s="46"/>
      <c r="Z33" s="49"/>
      <c r="AA33" s="46"/>
      <c r="AB33" s="46"/>
      <c r="AC33" s="46"/>
    </row>
    <row r="34" spans="1:29" s="13" customFormat="1" x14ac:dyDescent="0.3">
      <c r="A34" s="59"/>
      <c r="B34" s="62"/>
      <c r="C34" s="47"/>
      <c r="D34" s="47"/>
      <c r="E34" s="47"/>
      <c r="F34" s="69"/>
      <c r="G34" s="67"/>
      <c r="H34" s="56"/>
      <c r="I34" s="47"/>
      <c r="J34" s="56"/>
      <c r="K34" s="47"/>
      <c r="L34" s="53"/>
      <c r="M34" s="53"/>
      <c r="N34" s="53"/>
      <c r="O34" s="53"/>
      <c r="P34" s="53"/>
      <c r="Q34" s="53"/>
      <c r="R34" s="53"/>
      <c r="S34" s="65"/>
      <c r="T34" s="47"/>
      <c r="U34" s="37"/>
      <c r="V34" s="39"/>
      <c r="W34" s="40"/>
      <c r="X34" s="47"/>
      <c r="Y34" s="47"/>
      <c r="Z34" s="50"/>
      <c r="AA34" s="47"/>
      <c r="AB34" s="47"/>
      <c r="AC34" s="47"/>
    </row>
    <row r="35" spans="1:29" s="13" customFormat="1" x14ac:dyDescent="0.3">
      <c r="A35" s="57">
        <v>7</v>
      </c>
      <c r="B35" s="60"/>
      <c r="C35" s="45"/>
      <c r="D35" s="45"/>
      <c r="E35" s="45"/>
      <c r="F35" s="68"/>
      <c r="G35" s="66" t="str">
        <f>IF(F35="","",VLOOKUP(F35,Sortenstatistik!$A$1:$B$32,2,FALSE))</f>
        <v/>
      </c>
      <c r="H35" s="54"/>
      <c r="I35" s="45"/>
      <c r="J35" s="54"/>
      <c r="K35" s="45"/>
      <c r="L35" s="51"/>
      <c r="M35" s="51"/>
      <c r="N35" s="51"/>
      <c r="O35" s="51"/>
      <c r="P35" s="51"/>
      <c r="Q35" s="51"/>
      <c r="R35" s="51"/>
      <c r="S35" s="63">
        <f t="shared" ref="S35" si="5">M35+O35+P35+Q35+R35</f>
        <v>0</v>
      </c>
      <c r="T35" s="45"/>
      <c r="U35" s="37"/>
      <c r="V35" s="39"/>
      <c r="W35" s="40"/>
      <c r="X35" s="45"/>
      <c r="Y35" s="45"/>
      <c r="Z35" s="48"/>
      <c r="AA35" s="45"/>
      <c r="AB35" s="45"/>
      <c r="AC35" s="45"/>
    </row>
    <row r="36" spans="1:29" s="13" customFormat="1" x14ac:dyDescent="0.3">
      <c r="A36" s="58"/>
      <c r="B36" s="61"/>
      <c r="C36" s="46"/>
      <c r="D36" s="46"/>
      <c r="E36" s="46"/>
      <c r="F36" s="69"/>
      <c r="G36" s="67"/>
      <c r="H36" s="55"/>
      <c r="I36" s="46"/>
      <c r="J36" s="55"/>
      <c r="K36" s="46"/>
      <c r="L36" s="52"/>
      <c r="M36" s="52"/>
      <c r="N36" s="52"/>
      <c r="O36" s="52"/>
      <c r="P36" s="52"/>
      <c r="Q36" s="52"/>
      <c r="R36" s="52"/>
      <c r="S36" s="64"/>
      <c r="T36" s="46"/>
      <c r="U36" s="37"/>
      <c r="V36" s="39"/>
      <c r="W36" s="40"/>
      <c r="X36" s="46"/>
      <c r="Y36" s="46"/>
      <c r="Z36" s="49"/>
      <c r="AA36" s="46"/>
      <c r="AB36" s="46"/>
      <c r="AC36" s="46"/>
    </row>
    <row r="37" spans="1:29" s="13" customFormat="1" x14ac:dyDescent="0.3">
      <c r="A37" s="58"/>
      <c r="B37" s="61"/>
      <c r="C37" s="46"/>
      <c r="D37" s="46"/>
      <c r="E37" s="46"/>
      <c r="F37" s="38"/>
      <c r="G37" s="41" t="str">
        <f>IF(F37="","",VLOOKUP(F37,Sortenstatistik!$A$1:$B$32,2,FALSE))</f>
        <v/>
      </c>
      <c r="H37" s="55"/>
      <c r="I37" s="46"/>
      <c r="J37" s="55"/>
      <c r="K37" s="46"/>
      <c r="L37" s="52"/>
      <c r="M37" s="52"/>
      <c r="N37" s="52"/>
      <c r="O37" s="52"/>
      <c r="P37" s="52"/>
      <c r="Q37" s="52"/>
      <c r="R37" s="52"/>
      <c r="S37" s="64"/>
      <c r="T37" s="46"/>
      <c r="U37" s="37"/>
      <c r="V37" s="39"/>
      <c r="W37" s="40"/>
      <c r="X37" s="46"/>
      <c r="Y37" s="46"/>
      <c r="Z37" s="49"/>
      <c r="AA37" s="46"/>
      <c r="AB37" s="46"/>
      <c r="AC37" s="46"/>
    </row>
    <row r="38" spans="1:29" s="13" customFormat="1" x14ac:dyDescent="0.3">
      <c r="A38" s="58"/>
      <c r="B38" s="61"/>
      <c r="C38" s="46"/>
      <c r="D38" s="46"/>
      <c r="E38" s="46"/>
      <c r="F38" s="68"/>
      <c r="G38" s="66" t="str">
        <f>IF(F38="","",VLOOKUP(F38,Sortenstatistik!$A$1:$B$32,2,FALSE))</f>
        <v/>
      </c>
      <c r="H38" s="55"/>
      <c r="I38" s="46"/>
      <c r="J38" s="55"/>
      <c r="K38" s="46"/>
      <c r="L38" s="52"/>
      <c r="M38" s="52"/>
      <c r="N38" s="52"/>
      <c r="O38" s="52"/>
      <c r="P38" s="52"/>
      <c r="Q38" s="52"/>
      <c r="R38" s="52"/>
      <c r="S38" s="64"/>
      <c r="T38" s="46"/>
      <c r="U38" s="37"/>
      <c r="V38" s="39"/>
      <c r="W38" s="40"/>
      <c r="X38" s="46"/>
      <c r="Y38" s="46"/>
      <c r="Z38" s="49"/>
      <c r="AA38" s="46"/>
      <c r="AB38" s="46"/>
      <c r="AC38" s="46"/>
    </row>
    <row r="39" spans="1:29" s="13" customFormat="1" x14ac:dyDescent="0.3">
      <c r="A39" s="59"/>
      <c r="B39" s="62"/>
      <c r="C39" s="47"/>
      <c r="D39" s="47"/>
      <c r="E39" s="47"/>
      <c r="F39" s="69"/>
      <c r="G39" s="67"/>
      <c r="H39" s="56"/>
      <c r="I39" s="47"/>
      <c r="J39" s="56"/>
      <c r="K39" s="47"/>
      <c r="L39" s="53"/>
      <c r="M39" s="53"/>
      <c r="N39" s="53"/>
      <c r="O39" s="53"/>
      <c r="P39" s="53"/>
      <c r="Q39" s="53"/>
      <c r="R39" s="53"/>
      <c r="S39" s="65"/>
      <c r="T39" s="47"/>
      <c r="U39" s="37"/>
      <c r="V39" s="39"/>
      <c r="W39" s="40"/>
      <c r="X39" s="47"/>
      <c r="Y39" s="47"/>
      <c r="Z39" s="50"/>
      <c r="AA39" s="47"/>
      <c r="AB39" s="47"/>
      <c r="AC39" s="47"/>
    </row>
    <row r="40" spans="1:29" s="13" customFormat="1" x14ac:dyDescent="0.3">
      <c r="A40" s="57">
        <v>8</v>
      </c>
      <c r="B40" s="60"/>
      <c r="C40" s="45"/>
      <c r="D40" s="45"/>
      <c r="E40" s="45"/>
      <c r="F40" s="68"/>
      <c r="G40" s="66" t="str">
        <f>IF(F40="","",VLOOKUP(F40,Sortenstatistik!$A$1:$B$32,2,FALSE))</f>
        <v/>
      </c>
      <c r="H40" s="54"/>
      <c r="I40" s="45"/>
      <c r="J40" s="54"/>
      <c r="K40" s="45"/>
      <c r="L40" s="51"/>
      <c r="M40" s="51"/>
      <c r="N40" s="51"/>
      <c r="O40" s="51"/>
      <c r="P40" s="51"/>
      <c r="Q40" s="51"/>
      <c r="R40" s="51"/>
      <c r="S40" s="63">
        <f t="shared" ref="S40" si="6">M40+O40+P40+Q40+R40</f>
        <v>0</v>
      </c>
      <c r="T40" s="45"/>
      <c r="U40" s="37"/>
      <c r="V40" s="39"/>
      <c r="W40" s="40"/>
      <c r="X40" s="45"/>
      <c r="Y40" s="45"/>
      <c r="Z40" s="48"/>
      <c r="AA40" s="45"/>
      <c r="AB40" s="45"/>
      <c r="AC40" s="45"/>
    </row>
    <row r="41" spans="1:29" s="13" customFormat="1" x14ac:dyDescent="0.3">
      <c r="A41" s="58"/>
      <c r="B41" s="61"/>
      <c r="C41" s="46"/>
      <c r="D41" s="46"/>
      <c r="E41" s="46"/>
      <c r="F41" s="69"/>
      <c r="G41" s="67"/>
      <c r="H41" s="55"/>
      <c r="I41" s="46"/>
      <c r="J41" s="55"/>
      <c r="K41" s="46"/>
      <c r="L41" s="52"/>
      <c r="M41" s="52"/>
      <c r="N41" s="52"/>
      <c r="O41" s="52"/>
      <c r="P41" s="52"/>
      <c r="Q41" s="52"/>
      <c r="R41" s="52"/>
      <c r="S41" s="64"/>
      <c r="T41" s="46"/>
      <c r="U41" s="37"/>
      <c r="V41" s="39"/>
      <c r="W41" s="40"/>
      <c r="X41" s="46"/>
      <c r="Y41" s="46"/>
      <c r="Z41" s="49"/>
      <c r="AA41" s="46"/>
      <c r="AB41" s="46"/>
      <c r="AC41" s="46"/>
    </row>
    <row r="42" spans="1:29" s="13" customFormat="1" x14ac:dyDescent="0.3">
      <c r="A42" s="58"/>
      <c r="B42" s="61"/>
      <c r="C42" s="46"/>
      <c r="D42" s="46"/>
      <c r="E42" s="46"/>
      <c r="F42" s="38"/>
      <c r="G42" s="41" t="str">
        <f>IF(F42="","",VLOOKUP(F42,Sortenstatistik!$A$1:$B$32,2,FALSE))</f>
        <v/>
      </c>
      <c r="H42" s="55"/>
      <c r="I42" s="46"/>
      <c r="J42" s="55"/>
      <c r="K42" s="46"/>
      <c r="L42" s="52"/>
      <c r="M42" s="52"/>
      <c r="N42" s="52"/>
      <c r="O42" s="52"/>
      <c r="P42" s="52"/>
      <c r="Q42" s="52"/>
      <c r="R42" s="52"/>
      <c r="S42" s="64"/>
      <c r="T42" s="46"/>
      <c r="U42" s="37"/>
      <c r="V42" s="39"/>
      <c r="W42" s="40"/>
      <c r="X42" s="46"/>
      <c r="Y42" s="46"/>
      <c r="Z42" s="49"/>
      <c r="AA42" s="46"/>
      <c r="AB42" s="46"/>
      <c r="AC42" s="46"/>
    </row>
    <row r="43" spans="1:29" s="13" customFormat="1" x14ac:dyDescent="0.3">
      <c r="A43" s="58"/>
      <c r="B43" s="61"/>
      <c r="C43" s="46"/>
      <c r="D43" s="46"/>
      <c r="E43" s="46"/>
      <c r="F43" s="68"/>
      <c r="G43" s="66" t="str">
        <f>IF(F43="","",VLOOKUP(F43,Sortenstatistik!$A$1:$B$32,2,FALSE))</f>
        <v/>
      </c>
      <c r="H43" s="55"/>
      <c r="I43" s="46"/>
      <c r="J43" s="55"/>
      <c r="K43" s="46"/>
      <c r="L43" s="52"/>
      <c r="M43" s="52"/>
      <c r="N43" s="52"/>
      <c r="O43" s="52"/>
      <c r="P43" s="52"/>
      <c r="Q43" s="52"/>
      <c r="R43" s="52"/>
      <c r="S43" s="64"/>
      <c r="T43" s="46"/>
      <c r="U43" s="37"/>
      <c r="V43" s="39"/>
      <c r="W43" s="40"/>
      <c r="X43" s="46"/>
      <c r="Y43" s="46"/>
      <c r="Z43" s="49"/>
      <c r="AA43" s="46"/>
      <c r="AB43" s="46"/>
      <c r="AC43" s="46"/>
    </row>
    <row r="44" spans="1:29" s="13" customFormat="1" x14ac:dyDescent="0.3">
      <c r="A44" s="59"/>
      <c r="B44" s="62"/>
      <c r="C44" s="47"/>
      <c r="D44" s="47"/>
      <c r="E44" s="47"/>
      <c r="F44" s="69"/>
      <c r="G44" s="67"/>
      <c r="H44" s="56"/>
      <c r="I44" s="47"/>
      <c r="J44" s="56"/>
      <c r="K44" s="47"/>
      <c r="L44" s="53"/>
      <c r="M44" s="53"/>
      <c r="N44" s="53"/>
      <c r="O44" s="53"/>
      <c r="P44" s="53"/>
      <c r="Q44" s="53"/>
      <c r="R44" s="53"/>
      <c r="S44" s="65"/>
      <c r="T44" s="47"/>
      <c r="U44" s="37"/>
      <c r="V44" s="39"/>
      <c r="W44" s="40"/>
      <c r="X44" s="47"/>
      <c r="Y44" s="47"/>
      <c r="Z44" s="50"/>
      <c r="AA44" s="47"/>
      <c r="AB44" s="47"/>
      <c r="AC44" s="47"/>
    </row>
    <row r="45" spans="1:29" s="13" customFormat="1" x14ac:dyDescent="0.3">
      <c r="A45" s="57">
        <v>9</v>
      </c>
      <c r="B45" s="60"/>
      <c r="C45" s="45"/>
      <c r="D45" s="45"/>
      <c r="E45" s="45"/>
      <c r="F45" s="68"/>
      <c r="G45" s="66" t="str">
        <f>IF(F45="","",VLOOKUP(F45,Sortenstatistik!$A$1:$B$32,2,FALSE))</f>
        <v/>
      </c>
      <c r="H45" s="54"/>
      <c r="I45" s="45"/>
      <c r="J45" s="54"/>
      <c r="K45" s="45"/>
      <c r="L45" s="51"/>
      <c r="M45" s="51"/>
      <c r="N45" s="51"/>
      <c r="O45" s="51"/>
      <c r="P45" s="51"/>
      <c r="Q45" s="51"/>
      <c r="R45" s="51"/>
      <c r="S45" s="63">
        <f t="shared" ref="S45" si="7">M45+O45+P45+Q45+R45</f>
        <v>0</v>
      </c>
      <c r="T45" s="45"/>
      <c r="U45" s="37"/>
      <c r="V45" s="39"/>
      <c r="W45" s="40"/>
      <c r="X45" s="45"/>
      <c r="Y45" s="45"/>
      <c r="Z45" s="48"/>
      <c r="AA45" s="45"/>
      <c r="AB45" s="45"/>
      <c r="AC45" s="45"/>
    </row>
    <row r="46" spans="1:29" s="13" customFormat="1" x14ac:dyDescent="0.3">
      <c r="A46" s="58"/>
      <c r="B46" s="61"/>
      <c r="C46" s="46"/>
      <c r="D46" s="46"/>
      <c r="E46" s="46"/>
      <c r="F46" s="69"/>
      <c r="G46" s="67"/>
      <c r="H46" s="55"/>
      <c r="I46" s="46"/>
      <c r="J46" s="55"/>
      <c r="K46" s="46"/>
      <c r="L46" s="52"/>
      <c r="M46" s="52"/>
      <c r="N46" s="52"/>
      <c r="O46" s="52"/>
      <c r="P46" s="52"/>
      <c r="Q46" s="52"/>
      <c r="R46" s="52"/>
      <c r="S46" s="64"/>
      <c r="T46" s="46"/>
      <c r="U46" s="37"/>
      <c r="V46" s="39"/>
      <c r="W46" s="40"/>
      <c r="X46" s="46"/>
      <c r="Y46" s="46"/>
      <c r="Z46" s="49"/>
      <c r="AA46" s="46"/>
      <c r="AB46" s="46"/>
      <c r="AC46" s="46"/>
    </row>
    <row r="47" spans="1:29" s="13" customFormat="1" x14ac:dyDescent="0.3">
      <c r="A47" s="58"/>
      <c r="B47" s="61"/>
      <c r="C47" s="46"/>
      <c r="D47" s="46"/>
      <c r="E47" s="46"/>
      <c r="F47" s="38"/>
      <c r="G47" s="41" t="str">
        <f>IF(F47="","",VLOOKUP(F47,Sortenstatistik!$A$1:$B$32,2,FALSE))</f>
        <v/>
      </c>
      <c r="H47" s="55"/>
      <c r="I47" s="46"/>
      <c r="J47" s="55"/>
      <c r="K47" s="46"/>
      <c r="L47" s="52"/>
      <c r="M47" s="52"/>
      <c r="N47" s="52"/>
      <c r="O47" s="52"/>
      <c r="P47" s="52"/>
      <c r="Q47" s="52"/>
      <c r="R47" s="52"/>
      <c r="S47" s="64"/>
      <c r="T47" s="46"/>
      <c r="U47" s="37"/>
      <c r="V47" s="39"/>
      <c r="W47" s="40"/>
      <c r="X47" s="46"/>
      <c r="Y47" s="46"/>
      <c r="Z47" s="49"/>
      <c r="AA47" s="46"/>
      <c r="AB47" s="46"/>
      <c r="AC47" s="46"/>
    </row>
    <row r="48" spans="1:29" s="13" customFormat="1" x14ac:dyDescent="0.3">
      <c r="A48" s="58"/>
      <c r="B48" s="61"/>
      <c r="C48" s="46"/>
      <c r="D48" s="46"/>
      <c r="E48" s="46"/>
      <c r="F48" s="68"/>
      <c r="G48" s="66" t="str">
        <f>IF(F48="","",VLOOKUP(F48,Sortenstatistik!$A$1:$B$32,2,FALSE))</f>
        <v/>
      </c>
      <c r="H48" s="55"/>
      <c r="I48" s="46"/>
      <c r="J48" s="55"/>
      <c r="K48" s="46"/>
      <c r="L48" s="52"/>
      <c r="M48" s="52"/>
      <c r="N48" s="52"/>
      <c r="O48" s="52"/>
      <c r="P48" s="52"/>
      <c r="Q48" s="52"/>
      <c r="R48" s="52"/>
      <c r="S48" s="64"/>
      <c r="T48" s="46"/>
      <c r="U48" s="37"/>
      <c r="V48" s="39"/>
      <c r="W48" s="40"/>
      <c r="X48" s="46"/>
      <c r="Y48" s="46"/>
      <c r="Z48" s="49"/>
      <c r="AA48" s="46"/>
      <c r="AB48" s="46"/>
      <c r="AC48" s="46"/>
    </row>
    <row r="49" spans="1:29" s="13" customFormat="1" x14ac:dyDescent="0.3">
      <c r="A49" s="59"/>
      <c r="B49" s="62"/>
      <c r="C49" s="47"/>
      <c r="D49" s="47"/>
      <c r="E49" s="47"/>
      <c r="F49" s="69"/>
      <c r="G49" s="67"/>
      <c r="H49" s="56"/>
      <c r="I49" s="47"/>
      <c r="J49" s="56"/>
      <c r="K49" s="47"/>
      <c r="L49" s="53"/>
      <c r="M49" s="53"/>
      <c r="N49" s="53"/>
      <c r="O49" s="53"/>
      <c r="P49" s="53"/>
      <c r="Q49" s="53"/>
      <c r="R49" s="53"/>
      <c r="S49" s="65"/>
      <c r="T49" s="47"/>
      <c r="U49" s="37"/>
      <c r="V49" s="39"/>
      <c r="W49" s="40"/>
      <c r="X49" s="47"/>
      <c r="Y49" s="47"/>
      <c r="Z49" s="50"/>
      <c r="AA49" s="47"/>
      <c r="AB49" s="47"/>
      <c r="AC49" s="47"/>
    </row>
    <row r="50" spans="1:29" s="13" customFormat="1" x14ac:dyDescent="0.3">
      <c r="A50" s="57">
        <v>10</v>
      </c>
      <c r="B50" s="60"/>
      <c r="C50" s="45"/>
      <c r="D50" s="45"/>
      <c r="E50" s="45"/>
      <c r="F50" s="68"/>
      <c r="G50" s="66" t="str">
        <f>IF(F50="","",VLOOKUP(F50,Sortenstatistik!$A$1:$B$32,2,FALSE))</f>
        <v/>
      </c>
      <c r="H50" s="54"/>
      <c r="I50" s="45"/>
      <c r="J50" s="54"/>
      <c r="K50" s="45"/>
      <c r="L50" s="51"/>
      <c r="M50" s="51"/>
      <c r="N50" s="51"/>
      <c r="O50" s="51"/>
      <c r="P50" s="51"/>
      <c r="Q50" s="51"/>
      <c r="R50" s="51"/>
      <c r="S50" s="63">
        <f t="shared" ref="S50" si="8">M50+O50+P50+Q50+R50</f>
        <v>0</v>
      </c>
      <c r="T50" s="45"/>
      <c r="U50" s="37"/>
      <c r="V50" s="39"/>
      <c r="W50" s="40"/>
      <c r="X50" s="45"/>
      <c r="Y50" s="45"/>
      <c r="Z50" s="48"/>
      <c r="AA50" s="45"/>
      <c r="AB50" s="45"/>
      <c r="AC50" s="45"/>
    </row>
    <row r="51" spans="1:29" s="13" customFormat="1" x14ac:dyDescent="0.3">
      <c r="A51" s="58"/>
      <c r="B51" s="61"/>
      <c r="C51" s="46"/>
      <c r="D51" s="46"/>
      <c r="E51" s="46"/>
      <c r="F51" s="69"/>
      <c r="G51" s="67"/>
      <c r="H51" s="55"/>
      <c r="I51" s="46"/>
      <c r="J51" s="55"/>
      <c r="K51" s="46"/>
      <c r="L51" s="52"/>
      <c r="M51" s="52"/>
      <c r="N51" s="52"/>
      <c r="O51" s="52"/>
      <c r="P51" s="52"/>
      <c r="Q51" s="52"/>
      <c r="R51" s="52"/>
      <c r="S51" s="64"/>
      <c r="T51" s="46"/>
      <c r="U51" s="37"/>
      <c r="V51" s="39"/>
      <c r="W51" s="40"/>
      <c r="X51" s="46"/>
      <c r="Y51" s="46"/>
      <c r="Z51" s="49"/>
      <c r="AA51" s="46"/>
      <c r="AB51" s="46"/>
      <c r="AC51" s="46"/>
    </row>
    <row r="52" spans="1:29" s="13" customFormat="1" x14ac:dyDescent="0.3">
      <c r="A52" s="58"/>
      <c r="B52" s="61"/>
      <c r="C52" s="46"/>
      <c r="D52" s="46"/>
      <c r="E52" s="46"/>
      <c r="F52" s="38"/>
      <c r="G52" s="41" t="str">
        <f>IF(F52="","",VLOOKUP(F52,Sortenstatistik!$A$1:$B$32,2,FALSE))</f>
        <v/>
      </c>
      <c r="H52" s="55"/>
      <c r="I52" s="46"/>
      <c r="J52" s="55"/>
      <c r="K52" s="46"/>
      <c r="L52" s="52"/>
      <c r="M52" s="52"/>
      <c r="N52" s="52"/>
      <c r="O52" s="52"/>
      <c r="P52" s="52"/>
      <c r="Q52" s="52"/>
      <c r="R52" s="52"/>
      <c r="S52" s="64"/>
      <c r="T52" s="46"/>
      <c r="U52" s="37"/>
      <c r="V52" s="39"/>
      <c r="W52" s="40"/>
      <c r="X52" s="46"/>
      <c r="Y52" s="46"/>
      <c r="Z52" s="49"/>
      <c r="AA52" s="46"/>
      <c r="AB52" s="46"/>
      <c r="AC52" s="46"/>
    </row>
    <row r="53" spans="1:29" s="13" customFormat="1" x14ac:dyDescent="0.3">
      <c r="A53" s="58"/>
      <c r="B53" s="61"/>
      <c r="C53" s="46"/>
      <c r="D53" s="46"/>
      <c r="E53" s="46"/>
      <c r="F53" s="68"/>
      <c r="G53" s="66" t="str">
        <f>IF(F53="","",VLOOKUP(F53,Sortenstatistik!$A$1:$B$32,2,FALSE))</f>
        <v/>
      </c>
      <c r="H53" s="55"/>
      <c r="I53" s="46"/>
      <c r="J53" s="55"/>
      <c r="K53" s="46"/>
      <c r="L53" s="52"/>
      <c r="M53" s="52"/>
      <c r="N53" s="52"/>
      <c r="O53" s="52"/>
      <c r="P53" s="52"/>
      <c r="Q53" s="52"/>
      <c r="R53" s="52"/>
      <c r="S53" s="64"/>
      <c r="T53" s="46"/>
      <c r="U53" s="37"/>
      <c r="V53" s="39"/>
      <c r="W53" s="40"/>
      <c r="X53" s="46"/>
      <c r="Y53" s="46"/>
      <c r="Z53" s="49"/>
      <c r="AA53" s="46"/>
      <c r="AB53" s="46"/>
      <c r="AC53" s="46"/>
    </row>
    <row r="54" spans="1:29" s="13" customFormat="1" x14ac:dyDescent="0.3">
      <c r="A54" s="59"/>
      <c r="B54" s="62"/>
      <c r="C54" s="47"/>
      <c r="D54" s="47"/>
      <c r="E54" s="47"/>
      <c r="F54" s="69"/>
      <c r="G54" s="67"/>
      <c r="H54" s="56"/>
      <c r="I54" s="47"/>
      <c r="J54" s="56"/>
      <c r="K54" s="47"/>
      <c r="L54" s="53"/>
      <c r="M54" s="53"/>
      <c r="N54" s="53"/>
      <c r="O54" s="53"/>
      <c r="P54" s="53"/>
      <c r="Q54" s="53"/>
      <c r="R54" s="53"/>
      <c r="S54" s="65"/>
      <c r="T54" s="47"/>
      <c r="U54" s="37"/>
      <c r="V54" s="39"/>
      <c r="W54" s="40"/>
      <c r="X54" s="47"/>
      <c r="Y54" s="47"/>
      <c r="Z54" s="50"/>
      <c r="AA54" s="47"/>
      <c r="AB54" s="47"/>
      <c r="AC54" s="47"/>
    </row>
    <row r="55" spans="1:29" s="13" customFormat="1" x14ac:dyDescent="0.3">
      <c r="A55" s="57">
        <v>11</v>
      </c>
      <c r="B55" s="60"/>
      <c r="C55" s="45"/>
      <c r="D55" s="45"/>
      <c r="E55" s="45"/>
      <c r="F55" s="68"/>
      <c r="G55" s="66" t="str">
        <f>IF(F55="","",VLOOKUP(F55,Sortenstatistik!$A$1:$B$32,2,FALSE))</f>
        <v/>
      </c>
      <c r="H55" s="54"/>
      <c r="I55" s="45"/>
      <c r="J55" s="54"/>
      <c r="K55" s="45"/>
      <c r="L55" s="51"/>
      <c r="M55" s="51"/>
      <c r="N55" s="51"/>
      <c r="O55" s="51"/>
      <c r="P55" s="51"/>
      <c r="Q55" s="51"/>
      <c r="R55" s="51"/>
      <c r="S55" s="63">
        <f t="shared" ref="S55" si="9">M55+O55+P55+Q55+R55</f>
        <v>0</v>
      </c>
      <c r="T55" s="45"/>
      <c r="U55" s="37"/>
      <c r="V55" s="39"/>
      <c r="W55" s="40"/>
      <c r="X55" s="45"/>
      <c r="Y55" s="45"/>
      <c r="Z55" s="48"/>
      <c r="AA55" s="45"/>
      <c r="AB55" s="45"/>
      <c r="AC55" s="45"/>
    </row>
    <row r="56" spans="1:29" s="13" customFormat="1" x14ac:dyDescent="0.3">
      <c r="A56" s="58"/>
      <c r="B56" s="61"/>
      <c r="C56" s="46"/>
      <c r="D56" s="46"/>
      <c r="E56" s="46"/>
      <c r="F56" s="69"/>
      <c r="G56" s="67"/>
      <c r="H56" s="55"/>
      <c r="I56" s="46"/>
      <c r="J56" s="55"/>
      <c r="K56" s="46"/>
      <c r="L56" s="52"/>
      <c r="M56" s="52"/>
      <c r="N56" s="52"/>
      <c r="O56" s="52"/>
      <c r="P56" s="52"/>
      <c r="Q56" s="52"/>
      <c r="R56" s="52"/>
      <c r="S56" s="64"/>
      <c r="T56" s="46"/>
      <c r="U56" s="37"/>
      <c r="V56" s="39"/>
      <c r="W56" s="40"/>
      <c r="X56" s="46"/>
      <c r="Y56" s="46"/>
      <c r="Z56" s="49"/>
      <c r="AA56" s="46"/>
      <c r="AB56" s="46"/>
      <c r="AC56" s="46"/>
    </row>
    <row r="57" spans="1:29" s="13" customFormat="1" x14ac:dyDescent="0.3">
      <c r="A57" s="58"/>
      <c r="B57" s="61"/>
      <c r="C57" s="46"/>
      <c r="D57" s="46"/>
      <c r="E57" s="46"/>
      <c r="F57" s="38"/>
      <c r="G57" s="41" t="str">
        <f>IF(F57="","",VLOOKUP(F57,Sortenstatistik!$A$1:$B$32,2,FALSE))</f>
        <v/>
      </c>
      <c r="H57" s="55"/>
      <c r="I57" s="46"/>
      <c r="J57" s="55"/>
      <c r="K57" s="46"/>
      <c r="L57" s="52"/>
      <c r="M57" s="52"/>
      <c r="N57" s="52"/>
      <c r="O57" s="52"/>
      <c r="P57" s="52"/>
      <c r="Q57" s="52"/>
      <c r="R57" s="52"/>
      <c r="S57" s="64"/>
      <c r="T57" s="46"/>
      <c r="U57" s="37"/>
      <c r="V57" s="39"/>
      <c r="W57" s="40"/>
      <c r="X57" s="46"/>
      <c r="Y57" s="46"/>
      <c r="Z57" s="49"/>
      <c r="AA57" s="46"/>
      <c r="AB57" s="46"/>
      <c r="AC57" s="46"/>
    </row>
    <row r="58" spans="1:29" s="13" customFormat="1" x14ac:dyDescent="0.3">
      <c r="A58" s="58"/>
      <c r="B58" s="61"/>
      <c r="C58" s="46"/>
      <c r="D58" s="46"/>
      <c r="E58" s="46"/>
      <c r="F58" s="68"/>
      <c r="G58" s="66" t="str">
        <f>IF(F58="","",VLOOKUP(F58,Sortenstatistik!$A$1:$B$32,2,FALSE))</f>
        <v/>
      </c>
      <c r="H58" s="55"/>
      <c r="I58" s="46"/>
      <c r="J58" s="55"/>
      <c r="K58" s="46"/>
      <c r="L58" s="52"/>
      <c r="M58" s="52"/>
      <c r="N58" s="52"/>
      <c r="O58" s="52"/>
      <c r="P58" s="52"/>
      <c r="Q58" s="52"/>
      <c r="R58" s="52"/>
      <c r="S58" s="64"/>
      <c r="T58" s="46"/>
      <c r="U58" s="37"/>
      <c r="V58" s="39"/>
      <c r="W58" s="40"/>
      <c r="X58" s="46"/>
      <c r="Y58" s="46"/>
      <c r="Z58" s="49"/>
      <c r="AA58" s="46"/>
      <c r="AB58" s="46"/>
      <c r="AC58" s="46"/>
    </row>
    <row r="59" spans="1:29" s="13" customFormat="1" x14ac:dyDescent="0.3">
      <c r="A59" s="59"/>
      <c r="B59" s="62"/>
      <c r="C59" s="47"/>
      <c r="D59" s="47"/>
      <c r="E59" s="47"/>
      <c r="F59" s="69"/>
      <c r="G59" s="67"/>
      <c r="H59" s="56"/>
      <c r="I59" s="47"/>
      <c r="J59" s="56"/>
      <c r="K59" s="47"/>
      <c r="L59" s="53"/>
      <c r="M59" s="53"/>
      <c r="N59" s="53"/>
      <c r="O59" s="53"/>
      <c r="P59" s="53"/>
      <c r="Q59" s="53"/>
      <c r="R59" s="53"/>
      <c r="S59" s="65"/>
      <c r="T59" s="47"/>
      <c r="U59" s="37"/>
      <c r="V59" s="39"/>
      <c r="W59" s="40"/>
      <c r="X59" s="47"/>
      <c r="Y59" s="47"/>
      <c r="Z59" s="50"/>
      <c r="AA59" s="47"/>
      <c r="AB59" s="47"/>
      <c r="AC59" s="47"/>
    </row>
    <row r="60" spans="1:29" s="13" customFormat="1" x14ac:dyDescent="0.3">
      <c r="A60" s="57">
        <v>12</v>
      </c>
      <c r="B60" s="60"/>
      <c r="C60" s="45"/>
      <c r="D60" s="45"/>
      <c r="E60" s="45"/>
      <c r="F60" s="68"/>
      <c r="G60" s="66" t="str">
        <f>IF(F60="","",VLOOKUP(F60,Sortenstatistik!$A$1:$B$32,2,FALSE))</f>
        <v/>
      </c>
      <c r="H60" s="54"/>
      <c r="I60" s="45"/>
      <c r="J60" s="54"/>
      <c r="K60" s="45"/>
      <c r="L60" s="51"/>
      <c r="M60" s="51"/>
      <c r="N60" s="51"/>
      <c r="O60" s="51"/>
      <c r="P60" s="51"/>
      <c r="Q60" s="51"/>
      <c r="R60" s="51"/>
      <c r="S60" s="63">
        <f t="shared" ref="S60" si="10">M60+O60+P60+Q60+R60</f>
        <v>0</v>
      </c>
      <c r="T60" s="45"/>
      <c r="U60" s="37"/>
      <c r="V60" s="39"/>
      <c r="W60" s="40"/>
      <c r="X60" s="45"/>
      <c r="Y60" s="45"/>
      <c r="Z60" s="48"/>
      <c r="AA60" s="45"/>
      <c r="AB60" s="45"/>
      <c r="AC60" s="45"/>
    </row>
    <row r="61" spans="1:29" s="13" customFormat="1" x14ac:dyDescent="0.3">
      <c r="A61" s="58"/>
      <c r="B61" s="61"/>
      <c r="C61" s="46"/>
      <c r="D61" s="46"/>
      <c r="E61" s="46"/>
      <c r="F61" s="69"/>
      <c r="G61" s="67"/>
      <c r="H61" s="55"/>
      <c r="I61" s="46"/>
      <c r="J61" s="55"/>
      <c r="K61" s="46"/>
      <c r="L61" s="52"/>
      <c r="M61" s="52"/>
      <c r="N61" s="52"/>
      <c r="O61" s="52"/>
      <c r="P61" s="52"/>
      <c r="Q61" s="52"/>
      <c r="R61" s="52"/>
      <c r="S61" s="64"/>
      <c r="T61" s="46"/>
      <c r="U61" s="37"/>
      <c r="V61" s="39"/>
      <c r="W61" s="40"/>
      <c r="X61" s="46"/>
      <c r="Y61" s="46"/>
      <c r="Z61" s="49"/>
      <c r="AA61" s="46"/>
      <c r="AB61" s="46"/>
      <c r="AC61" s="46"/>
    </row>
    <row r="62" spans="1:29" s="13" customFormat="1" x14ac:dyDescent="0.3">
      <c r="A62" s="58"/>
      <c r="B62" s="61"/>
      <c r="C62" s="46"/>
      <c r="D62" s="46"/>
      <c r="E62" s="46"/>
      <c r="F62" s="38"/>
      <c r="G62" s="41" t="str">
        <f>IF(F62="","",VLOOKUP(F62,Sortenstatistik!$A$1:$B$32,2,FALSE))</f>
        <v/>
      </c>
      <c r="H62" s="55"/>
      <c r="I62" s="46"/>
      <c r="J62" s="55"/>
      <c r="K62" s="46"/>
      <c r="L62" s="52"/>
      <c r="M62" s="52"/>
      <c r="N62" s="52"/>
      <c r="O62" s="52"/>
      <c r="P62" s="52"/>
      <c r="Q62" s="52"/>
      <c r="R62" s="52"/>
      <c r="S62" s="64"/>
      <c r="T62" s="46"/>
      <c r="U62" s="37"/>
      <c r="V62" s="39"/>
      <c r="W62" s="40"/>
      <c r="X62" s="46"/>
      <c r="Y62" s="46"/>
      <c r="Z62" s="49"/>
      <c r="AA62" s="46"/>
      <c r="AB62" s="46"/>
      <c r="AC62" s="46"/>
    </row>
    <row r="63" spans="1:29" s="13" customFormat="1" x14ac:dyDescent="0.3">
      <c r="A63" s="58"/>
      <c r="B63" s="61"/>
      <c r="C63" s="46"/>
      <c r="D63" s="46"/>
      <c r="E63" s="46"/>
      <c r="F63" s="68"/>
      <c r="G63" s="66" t="str">
        <f>IF(F63="","",VLOOKUP(F63,Sortenstatistik!$A$1:$B$32,2,FALSE))</f>
        <v/>
      </c>
      <c r="H63" s="55"/>
      <c r="I63" s="46"/>
      <c r="J63" s="55"/>
      <c r="K63" s="46"/>
      <c r="L63" s="52"/>
      <c r="M63" s="52"/>
      <c r="N63" s="52"/>
      <c r="O63" s="52"/>
      <c r="P63" s="52"/>
      <c r="Q63" s="52"/>
      <c r="R63" s="52"/>
      <c r="S63" s="64"/>
      <c r="T63" s="46"/>
      <c r="U63" s="37"/>
      <c r="V63" s="39"/>
      <c r="W63" s="40"/>
      <c r="X63" s="46"/>
      <c r="Y63" s="46"/>
      <c r="Z63" s="49"/>
      <c r="AA63" s="46"/>
      <c r="AB63" s="46"/>
      <c r="AC63" s="46"/>
    </row>
    <row r="64" spans="1:29" s="13" customFormat="1" x14ac:dyDescent="0.3">
      <c r="A64" s="59"/>
      <c r="B64" s="62"/>
      <c r="C64" s="47"/>
      <c r="D64" s="47"/>
      <c r="E64" s="47"/>
      <c r="F64" s="69"/>
      <c r="G64" s="67"/>
      <c r="H64" s="56"/>
      <c r="I64" s="47"/>
      <c r="J64" s="56"/>
      <c r="K64" s="47"/>
      <c r="L64" s="53"/>
      <c r="M64" s="53"/>
      <c r="N64" s="53"/>
      <c r="O64" s="53"/>
      <c r="P64" s="53"/>
      <c r="Q64" s="53"/>
      <c r="R64" s="53"/>
      <c r="S64" s="65"/>
      <c r="T64" s="47"/>
      <c r="U64" s="37"/>
      <c r="V64" s="39"/>
      <c r="W64" s="40"/>
      <c r="X64" s="47"/>
      <c r="Y64" s="47"/>
      <c r="Z64" s="50"/>
      <c r="AA64" s="47"/>
      <c r="AB64" s="47"/>
      <c r="AC64" s="47"/>
    </row>
    <row r="65" spans="1:29" s="13" customFormat="1" x14ac:dyDescent="0.3">
      <c r="A65" s="57">
        <v>13</v>
      </c>
      <c r="B65" s="60"/>
      <c r="C65" s="45"/>
      <c r="D65" s="45"/>
      <c r="E65" s="45"/>
      <c r="F65" s="68"/>
      <c r="G65" s="66" t="str">
        <f>IF(F65="","",VLOOKUP(F65,Sortenstatistik!$A$1:$B$32,2,FALSE))</f>
        <v/>
      </c>
      <c r="H65" s="54"/>
      <c r="I65" s="45"/>
      <c r="J65" s="54"/>
      <c r="K65" s="45"/>
      <c r="L65" s="51"/>
      <c r="M65" s="51"/>
      <c r="N65" s="51"/>
      <c r="O65" s="51"/>
      <c r="P65" s="51"/>
      <c r="Q65" s="51"/>
      <c r="R65" s="51"/>
      <c r="S65" s="63">
        <f t="shared" ref="S65" si="11">M65+O65+P65+Q65+R65</f>
        <v>0</v>
      </c>
      <c r="T65" s="45"/>
      <c r="U65" s="37"/>
      <c r="V65" s="39"/>
      <c r="W65" s="40"/>
      <c r="X65" s="45"/>
      <c r="Y65" s="45"/>
      <c r="Z65" s="48"/>
      <c r="AA65" s="45"/>
      <c r="AB65" s="45"/>
      <c r="AC65" s="45"/>
    </row>
    <row r="66" spans="1:29" s="13" customFormat="1" x14ac:dyDescent="0.3">
      <c r="A66" s="58"/>
      <c r="B66" s="61"/>
      <c r="C66" s="46"/>
      <c r="D66" s="46"/>
      <c r="E66" s="46"/>
      <c r="F66" s="69"/>
      <c r="G66" s="67"/>
      <c r="H66" s="55"/>
      <c r="I66" s="46"/>
      <c r="J66" s="55"/>
      <c r="K66" s="46"/>
      <c r="L66" s="52"/>
      <c r="M66" s="52"/>
      <c r="N66" s="52"/>
      <c r="O66" s="52"/>
      <c r="P66" s="52"/>
      <c r="Q66" s="52"/>
      <c r="R66" s="52"/>
      <c r="S66" s="64"/>
      <c r="T66" s="46"/>
      <c r="U66" s="37"/>
      <c r="V66" s="39"/>
      <c r="W66" s="40"/>
      <c r="X66" s="46"/>
      <c r="Y66" s="46"/>
      <c r="Z66" s="49"/>
      <c r="AA66" s="46"/>
      <c r="AB66" s="46"/>
      <c r="AC66" s="46"/>
    </row>
    <row r="67" spans="1:29" s="13" customFormat="1" x14ac:dyDescent="0.3">
      <c r="A67" s="58"/>
      <c r="B67" s="61"/>
      <c r="C67" s="46"/>
      <c r="D67" s="46"/>
      <c r="E67" s="46"/>
      <c r="F67" s="38"/>
      <c r="G67" s="41" t="str">
        <f>IF(F67="","",VLOOKUP(F67,Sortenstatistik!$A$1:$B$32,2,FALSE))</f>
        <v/>
      </c>
      <c r="H67" s="55"/>
      <c r="I67" s="46"/>
      <c r="J67" s="55"/>
      <c r="K67" s="46"/>
      <c r="L67" s="52"/>
      <c r="M67" s="52"/>
      <c r="N67" s="52"/>
      <c r="O67" s="52"/>
      <c r="P67" s="52"/>
      <c r="Q67" s="52"/>
      <c r="R67" s="52"/>
      <c r="S67" s="64"/>
      <c r="T67" s="46"/>
      <c r="U67" s="37"/>
      <c r="V67" s="39"/>
      <c r="W67" s="40"/>
      <c r="X67" s="46"/>
      <c r="Y67" s="46"/>
      <c r="Z67" s="49"/>
      <c r="AA67" s="46"/>
      <c r="AB67" s="46"/>
      <c r="AC67" s="46"/>
    </row>
    <row r="68" spans="1:29" s="13" customFormat="1" x14ac:dyDescent="0.3">
      <c r="A68" s="58"/>
      <c r="B68" s="61"/>
      <c r="C68" s="46"/>
      <c r="D68" s="46"/>
      <c r="E68" s="46"/>
      <c r="F68" s="68"/>
      <c r="G68" s="66" t="str">
        <f>IF(F68="","",VLOOKUP(F68,Sortenstatistik!$A$1:$B$32,2,FALSE))</f>
        <v/>
      </c>
      <c r="H68" s="55"/>
      <c r="I68" s="46"/>
      <c r="J68" s="55"/>
      <c r="K68" s="46"/>
      <c r="L68" s="52"/>
      <c r="M68" s="52"/>
      <c r="N68" s="52"/>
      <c r="O68" s="52"/>
      <c r="P68" s="52"/>
      <c r="Q68" s="52"/>
      <c r="R68" s="52"/>
      <c r="S68" s="64"/>
      <c r="T68" s="46"/>
      <c r="U68" s="37"/>
      <c r="V68" s="39"/>
      <c r="W68" s="40"/>
      <c r="X68" s="46"/>
      <c r="Y68" s="46"/>
      <c r="Z68" s="49"/>
      <c r="AA68" s="46"/>
      <c r="AB68" s="46"/>
      <c r="AC68" s="46"/>
    </row>
    <row r="69" spans="1:29" s="13" customFormat="1" x14ac:dyDescent="0.3">
      <c r="A69" s="59"/>
      <c r="B69" s="62"/>
      <c r="C69" s="47"/>
      <c r="D69" s="47"/>
      <c r="E69" s="47"/>
      <c r="F69" s="69"/>
      <c r="G69" s="67"/>
      <c r="H69" s="56"/>
      <c r="I69" s="47"/>
      <c r="J69" s="56"/>
      <c r="K69" s="47"/>
      <c r="L69" s="53"/>
      <c r="M69" s="53"/>
      <c r="N69" s="53"/>
      <c r="O69" s="53"/>
      <c r="P69" s="53"/>
      <c r="Q69" s="53"/>
      <c r="R69" s="53"/>
      <c r="S69" s="65"/>
      <c r="T69" s="47"/>
      <c r="U69" s="37"/>
      <c r="V69" s="39"/>
      <c r="W69" s="40"/>
      <c r="X69" s="47"/>
      <c r="Y69" s="47"/>
      <c r="Z69" s="50"/>
      <c r="AA69" s="47"/>
      <c r="AB69" s="47"/>
      <c r="AC69" s="47"/>
    </row>
    <row r="70" spans="1:29" s="13" customFormat="1" x14ac:dyDescent="0.3">
      <c r="A70" s="57">
        <v>14</v>
      </c>
      <c r="B70" s="60"/>
      <c r="C70" s="45"/>
      <c r="D70" s="45"/>
      <c r="E70" s="45"/>
      <c r="F70" s="68"/>
      <c r="G70" s="66" t="str">
        <f>IF(F70="","",VLOOKUP(F70,Sortenstatistik!$A$1:$B$32,2,FALSE))</f>
        <v/>
      </c>
      <c r="H70" s="54"/>
      <c r="I70" s="45"/>
      <c r="J70" s="54"/>
      <c r="K70" s="45"/>
      <c r="L70" s="51"/>
      <c r="M70" s="51"/>
      <c r="N70" s="51"/>
      <c r="O70" s="51"/>
      <c r="P70" s="51"/>
      <c r="Q70" s="51"/>
      <c r="R70" s="51"/>
      <c r="S70" s="63">
        <f t="shared" ref="S70" si="12">M70+O70+P70+Q70+R70</f>
        <v>0</v>
      </c>
      <c r="T70" s="45"/>
      <c r="U70" s="37"/>
      <c r="V70" s="39"/>
      <c r="W70" s="40"/>
      <c r="X70" s="45"/>
      <c r="Y70" s="45"/>
      <c r="Z70" s="48"/>
      <c r="AA70" s="45"/>
      <c r="AB70" s="45"/>
      <c r="AC70" s="45"/>
    </row>
    <row r="71" spans="1:29" s="13" customFormat="1" x14ac:dyDescent="0.3">
      <c r="A71" s="58"/>
      <c r="B71" s="61"/>
      <c r="C71" s="46"/>
      <c r="D71" s="46"/>
      <c r="E71" s="46"/>
      <c r="F71" s="69"/>
      <c r="G71" s="67"/>
      <c r="H71" s="55"/>
      <c r="I71" s="46"/>
      <c r="J71" s="55"/>
      <c r="K71" s="46"/>
      <c r="L71" s="52"/>
      <c r="M71" s="52"/>
      <c r="N71" s="52"/>
      <c r="O71" s="52"/>
      <c r="P71" s="52"/>
      <c r="Q71" s="52"/>
      <c r="R71" s="52"/>
      <c r="S71" s="64"/>
      <c r="T71" s="46"/>
      <c r="U71" s="37"/>
      <c r="V71" s="39"/>
      <c r="W71" s="40"/>
      <c r="X71" s="46"/>
      <c r="Y71" s="46"/>
      <c r="Z71" s="49"/>
      <c r="AA71" s="46"/>
      <c r="AB71" s="46"/>
      <c r="AC71" s="46"/>
    </row>
    <row r="72" spans="1:29" s="13" customFormat="1" x14ac:dyDescent="0.3">
      <c r="A72" s="58"/>
      <c r="B72" s="61"/>
      <c r="C72" s="46"/>
      <c r="D72" s="46"/>
      <c r="E72" s="46"/>
      <c r="F72" s="38"/>
      <c r="G72" s="41" t="str">
        <f>IF(F72="","",VLOOKUP(F72,Sortenstatistik!$A$1:$B$32,2,FALSE))</f>
        <v/>
      </c>
      <c r="H72" s="55"/>
      <c r="I72" s="46"/>
      <c r="J72" s="55"/>
      <c r="K72" s="46"/>
      <c r="L72" s="52"/>
      <c r="M72" s="52"/>
      <c r="N72" s="52"/>
      <c r="O72" s="52"/>
      <c r="P72" s="52"/>
      <c r="Q72" s="52"/>
      <c r="R72" s="52"/>
      <c r="S72" s="64"/>
      <c r="T72" s="46"/>
      <c r="U72" s="37"/>
      <c r="V72" s="39"/>
      <c r="W72" s="40"/>
      <c r="X72" s="46"/>
      <c r="Y72" s="46"/>
      <c r="Z72" s="49"/>
      <c r="AA72" s="46"/>
      <c r="AB72" s="46"/>
      <c r="AC72" s="46"/>
    </row>
    <row r="73" spans="1:29" s="13" customFormat="1" x14ac:dyDescent="0.3">
      <c r="A73" s="58"/>
      <c r="B73" s="61"/>
      <c r="C73" s="46"/>
      <c r="D73" s="46"/>
      <c r="E73" s="46"/>
      <c r="F73" s="68"/>
      <c r="G73" s="66" t="str">
        <f>IF(F73="","",VLOOKUP(F73,Sortenstatistik!$A$1:$B$32,2,FALSE))</f>
        <v/>
      </c>
      <c r="H73" s="55"/>
      <c r="I73" s="46"/>
      <c r="J73" s="55"/>
      <c r="K73" s="46"/>
      <c r="L73" s="52"/>
      <c r="M73" s="52"/>
      <c r="N73" s="52"/>
      <c r="O73" s="52"/>
      <c r="P73" s="52"/>
      <c r="Q73" s="52"/>
      <c r="R73" s="52"/>
      <c r="S73" s="64"/>
      <c r="T73" s="46"/>
      <c r="U73" s="37"/>
      <c r="V73" s="39"/>
      <c r="W73" s="40"/>
      <c r="X73" s="46"/>
      <c r="Y73" s="46"/>
      <c r="Z73" s="49"/>
      <c r="AA73" s="46"/>
      <c r="AB73" s="46"/>
      <c r="AC73" s="46"/>
    </row>
    <row r="74" spans="1:29" s="13" customFormat="1" x14ac:dyDescent="0.3">
      <c r="A74" s="59"/>
      <c r="B74" s="62"/>
      <c r="C74" s="47"/>
      <c r="D74" s="47"/>
      <c r="E74" s="47"/>
      <c r="F74" s="69"/>
      <c r="G74" s="67"/>
      <c r="H74" s="56"/>
      <c r="I74" s="47"/>
      <c r="J74" s="56"/>
      <c r="K74" s="47"/>
      <c r="L74" s="53"/>
      <c r="M74" s="53"/>
      <c r="N74" s="53"/>
      <c r="O74" s="53"/>
      <c r="P74" s="53"/>
      <c r="Q74" s="53"/>
      <c r="R74" s="53"/>
      <c r="S74" s="65"/>
      <c r="T74" s="47"/>
      <c r="U74" s="37"/>
      <c r="V74" s="39"/>
      <c r="W74" s="40"/>
      <c r="X74" s="47"/>
      <c r="Y74" s="47"/>
      <c r="Z74" s="50"/>
      <c r="AA74" s="47"/>
      <c r="AB74" s="47"/>
      <c r="AC74" s="47"/>
    </row>
    <row r="75" spans="1:29" s="13" customFormat="1" x14ac:dyDescent="0.3">
      <c r="A75" s="57">
        <v>15</v>
      </c>
      <c r="B75" s="60"/>
      <c r="C75" s="45"/>
      <c r="D75" s="45"/>
      <c r="E75" s="45"/>
      <c r="F75" s="68"/>
      <c r="G75" s="66" t="str">
        <f>IF(F75="","",VLOOKUP(F75,Sortenstatistik!$A$1:$B$32,2,FALSE))</f>
        <v/>
      </c>
      <c r="H75" s="54"/>
      <c r="I75" s="45"/>
      <c r="J75" s="54"/>
      <c r="K75" s="45"/>
      <c r="L75" s="51"/>
      <c r="M75" s="51"/>
      <c r="N75" s="51"/>
      <c r="O75" s="51"/>
      <c r="P75" s="51"/>
      <c r="Q75" s="51"/>
      <c r="R75" s="51"/>
      <c r="S75" s="63">
        <f t="shared" ref="S75" si="13">M75+O75+P75+Q75+R75</f>
        <v>0</v>
      </c>
      <c r="T75" s="45"/>
      <c r="U75" s="37"/>
      <c r="V75" s="39"/>
      <c r="W75" s="40"/>
      <c r="X75" s="45"/>
      <c r="Y75" s="45"/>
      <c r="Z75" s="48"/>
      <c r="AA75" s="45"/>
      <c r="AB75" s="45"/>
      <c r="AC75" s="45"/>
    </row>
    <row r="76" spans="1:29" s="13" customFormat="1" x14ac:dyDescent="0.3">
      <c r="A76" s="58"/>
      <c r="B76" s="61"/>
      <c r="C76" s="46"/>
      <c r="D76" s="46"/>
      <c r="E76" s="46"/>
      <c r="F76" s="69"/>
      <c r="G76" s="67"/>
      <c r="H76" s="55"/>
      <c r="I76" s="46"/>
      <c r="J76" s="55"/>
      <c r="K76" s="46"/>
      <c r="L76" s="52"/>
      <c r="M76" s="52"/>
      <c r="N76" s="52"/>
      <c r="O76" s="52"/>
      <c r="P76" s="52"/>
      <c r="Q76" s="52"/>
      <c r="R76" s="52"/>
      <c r="S76" s="64"/>
      <c r="T76" s="46"/>
      <c r="U76" s="37"/>
      <c r="V76" s="39"/>
      <c r="W76" s="40"/>
      <c r="X76" s="46"/>
      <c r="Y76" s="46"/>
      <c r="Z76" s="49"/>
      <c r="AA76" s="46"/>
      <c r="AB76" s="46"/>
      <c r="AC76" s="46"/>
    </row>
    <row r="77" spans="1:29" s="13" customFormat="1" x14ac:dyDescent="0.3">
      <c r="A77" s="58"/>
      <c r="B77" s="61"/>
      <c r="C77" s="46"/>
      <c r="D77" s="46"/>
      <c r="E77" s="46"/>
      <c r="F77" s="38"/>
      <c r="G77" s="41" t="str">
        <f>IF(F77="","",VLOOKUP(F77,Sortenstatistik!$A$1:$B$32,2,FALSE))</f>
        <v/>
      </c>
      <c r="H77" s="55"/>
      <c r="I77" s="46"/>
      <c r="J77" s="55"/>
      <c r="K77" s="46"/>
      <c r="L77" s="52"/>
      <c r="M77" s="52"/>
      <c r="N77" s="52"/>
      <c r="O77" s="52"/>
      <c r="P77" s="52"/>
      <c r="Q77" s="52"/>
      <c r="R77" s="52"/>
      <c r="S77" s="64"/>
      <c r="T77" s="46"/>
      <c r="U77" s="37"/>
      <c r="V77" s="39"/>
      <c r="W77" s="40"/>
      <c r="X77" s="46"/>
      <c r="Y77" s="46"/>
      <c r="Z77" s="49"/>
      <c r="AA77" s="46"/>
      <c r="AB77" s="46"/>
      <c r="AC77" s="46"/>
    </row>
    <row r="78" spans="1:29" s="13" customFormat="1" x14ac:dyDescent="0.3">
      <c r="A78" s="58"/>
      <c r="B78" s="61"/>
      <c r="C78" s="46"/>
      <c r="D78" s="46"/>
      <c r="E78" s="46"/>
      <c r="F78" s="68"/>
      <c r="G78" s="66" t="str">
        <f>IF(F78="","",VLOOKUP(F78,Sortenstatistik!$A$1:$B$32,2,FALSE))</f>
        <v/>
      </c>
      <c r="H78" s="55"/>
      <c r="I78" s="46"/>
      <c r="J78" s="55"/>
      <c r="K78" s="46"/>
      <c r="L78" s="52"/>
      <c r="M78" s="52"/>
      <c r="N78" s="52"/>
      <c r="O78" s="52"/>
      <c r="P78" s="52"/>
      <c r="Q78" s="52"/>
      <c r="R78" s="52"/>
      <c r="S78" s="64"/>
      <c r="T78" s="46"/>
      <c r="U78" s="37"/>
      <c r="V78" s="39"/>
      <c r="W78" s="40"/>
      <c r="X78" s="46"/>
      <c r="Y78" s="46"/>
      <c r="Z78" s="49"/>
      <c r="AA78" s="46"/>
      <c r="AB78" s="46"/>
      <c r="AC78" s="46"/>
    </row>
    <row r="79" spans="1:29" s="13" customFormat="1" x14ac:dyDescent="0.3">
      <c r="A79" s="59"/>
      <c r="B79" s="62"/>
      <c r="C79" s="47"/>
      <c r="D79" s="47"/>
      <c r="E79" s="47"/>
      <c r="F79" s="69"/>
      <c r="G79" s="67"/>
      <c r="H79" s="56"/>
      <c r="I79" s="47"/>
      <c r="J79" s="56"/>
      <c r="K79" s="47"/>
      <c r="L79" s="53"/>
      <c r="M79" s="53"/>
      <c r="N79" s="53"/>
      <c r="O79" s="53"/>
      <c r="P79" s="53"/>
      <c r="Q79" s="53"/>
      <c r="R79" s="53"/>
      <c r="S79" s="65"/>
      <c r="T79" s="47"/>
      <c r="U79" s="37"/>
      <c r="V79" s="39"/>
      <c r="W79" s="40"/>
      <c r="X79" s="47"/>
      <c r="Y79" s="47"/>
      <c r="Z79" s="50"/>
      <c r="AA79" s="47"/>
      <c r="AB79" s="47"/>
      <c r="AC79" s="47"/>
    </row>
    <row r="80" spans="1:29" x14ac:dyDescent="0.3">
      <c r="F80" s="1"/>
      <c r="G80" s="1"/>
      <c r="P80" s="1"/>
      <c r="T80" s="1"/>
      <c r="V80" s="1"/>
      <c r="W80" s="1"/>
      <c r="Z80" s="1"/>
    </row>
    <row r="81" s="1" customFormat="1" x14ac:dyDescent="0.3"/>
    <row r="82" s="1" customFormat="1" x14ac:dyDescent="0.3"/>
    <row r="83" s="1" customFormat="1" x14ac:dyDescent="0.3"/>
    <row r="84" s="1" customFormat="1" x14ac:dyDescent="0.3"/>
    <row r="85" s="1" customFormat="1" x14ac:dyDescent="0.3"/>
    <row r="86" s="1" customFormat="1" x14ac:dyDescent="0.3"/>
    <row r="87" s="1" customFormat="1" x14ac:dyDescent="0.3"/>
    <row r="88" s="1" customFormat="1" x14ac:dyDescent="0.3"/>
    <row r="89" s="1" customFormat="1" x14ac:dyDescent="0.3"/>
    <row r="90" s="1" customFormat="1" x14ac:dyDescent="0.3"/>
    <row r="91" s="1" customFormat="1" x14ac:dyDescent="0.3"/>
    <row r="92" s="1" customFormat="1" x14ac:dyDescent="0.3"/>
    <row r="93" s="1" customFormat="1" x14ac:dyDescent="0.3"/>
    <row r="94" s="1" customFormat="1" x14ac:dyDescent="0.3"/>
    <row r="95" s="1" customFormat="1" x14ac:dyDescent="0.3"/>
    <row r="96" s="1" customFormat="1" x14ac:dyDescent="0.3"/>
    <row r="97" s="1" customFormat="1" x14ac:dyDescent="0.3"/>
    <row r="98" s="1" customFormat="1" x14ac:dyDescent="0.3"/>
    <row r="99" s="1" customFormat="1" x14ac:dyDescent="0.3"/>
    <row r="100" s="1" customFormat="1" x14ac:dyDescent="0.3"/>
    <row r="101" s="1" customFormat="1" x14ac:dyDescent="0.3"/>
    <row r="102" s="1" customFormat="1" x14ac:dyDescent="0.3"/>
    <row r="103" s="1" customFormat="1" x14ac:dyDescent="0.3"/>
    <row r="104" s="1" customFormat="1" x14ac:dyDescent="0.3"/>
    <row r="105" s="1" customFormat="1" x14ac:dyDescent="0.3"/>
    <row r="106" s="1" customFormat="1" x14ac:dyDescent="0.3"/>
    <row r="107" s="1" customFormat="1" x14ac:dyDescent="0.3"/>
    <row r="108" s="1" customFormat="1" x14ac:dyDescent="0.3"/>
    <row r="109" s="1" customFormat="1" x14ac:dyDescent="0.3"/>
    <row r="110" s="1" customFormat="1" x14ac:dyDescent="0.3"/>
    <row r="111" s="1" customFormat="1" x14ac:dyDescent="0.3"/>
    <row r="112" s="1" customFormat="1" x14ac:dyDescent="0.3"/>
    <row r="113" s="1" customFormat="1" x14ac:dyDescent="0.3"/>
    <row r="114" s="1" customFormat="1" x14ac:dyDescent="0.3"/>
    <row r="115" s="1" customFormat="1" x14ac:dyDescent="0.3"/>
    <row r="116" s="1" customFormat="1" x14ac:dyDescent="0.3"/>
    <row r="117" s="1" customFormat="1" x14ac:dyDescent="0.3"/>
    <row r="118" s="1" customFormat="1" x14ac:dyDescent="0.3"/>
    <row r="119" s="1" customFormat="1" x14ac:dyDescent="0.3"/>
    <row r="120" s="1" customFormat="1" x14ac:dyDescent="0.3"/>
    <row r="121" s="1" customFormat="1" x14ac:dyDescent="0.3"/>
    <row r="122" s="1" customFormat="1" x14ac:dyDescent="0.3"/>
    <row r="123" s="1" customFormat="1" x14ac:dyDescent="0.3"/>
    <row r="124" s="1" customFormat="1" x14ac:dyDescent="0.3"/>
    <row r="125" s="1" customFormat="1" x14ac:dyDescent="0.3"/>
    <row r="126" s="1" customFormat="1" x14ac:dyDescent="0.3"/>
    <row r="127" s="1" customFormat="1" x14ac:dyDescent="0.3"/>
    <row r="128" s="1" customFormat="1" x14ac:dyDescent="0.3"/>
    <row r="129" s="1" customFormat="1" x14ac:dyDescent="0.3"/>
    <row r="130" s="1" customFormat="1" x14ac:dyDescent="0.3"/>
    <row r="131" s="1" customFormat="1" x14ac:dyDescent="0.3"/>
    <row r="132" s="1" customFormat="1" x14ac:dyDescent="0.3"/>
    <row r="133" s="1" customFormat="1" x14ac:dyDescent="0.3"/>
    <row r="134" s="1" customFormat="1" x14ac:dyDescent="0.3"/>
    <row r="135" s="1" customFormat="1" x14ac:dyDescent="0.3"/>
    <row r="136" s="1" customFormat="1" x14ac:dyDescent="0.3"/>
    <row r="137" s="1" customFormat="1" x14ac:dyDescent="0.3"/>
    <row r="138" s="1" customFormat="1" x14ac:dyDescent="0.3"/>
    <row r="139" s="1" customFormat="1" x14ac:dyDescent="0.3"/>
    <row r="140" s="1" customFormat="1" x14ac:dyDescent="0.3"/>
    <row r="141" s="1" customFormat="1" x14ac:dyDescent="0.3"/>
    <row r="142" s="1" customFormat="1" x14ac:dyDescent="0.3"/>
    <row r="143" s="1" customFormat="1" x14ac:dyDescent="0.3"/>
    <row r="144" s="1" customFormat="1" x14ac:dyDescent="0.3"/>
    <row r="145" s="1" customFormat="1" x14ac:dyDescent="0.3"/>
    <row r="146" s="1" customFormat="1" x14ac:dyDescent="0.3"/>
    <row r="147" s="1" customFormat="1" x14ac:dyDescent="0.3"/>
    <row r="148" s="1" customFormat="1" x14ac:dyDescent="0.3"/>
    <row r="149" s="1" customFormat="1" x14ac:dyDescent="0.3"/>
    <row r="150" s="1" customFormat="1" x14ac:dyDescent="0.3"/>
    <row r="151" s="1" customFormat="1" x14ac:dyDescent="0.3"/>
    <row r="152" s="1" customFormat="1" x14ac:dyDescent="0.3"/>
    <row r="153" s="1" customFormat="1" x14ac:dyDescent="0.3"/>
    <row r="154" s="1" customFormat="1" x14ac:dyDescent="0.3"/>
    <row r="155" s="1" customFormat="1" x14ac:dyDescent="0.3"/>
    <row r="156" s="1" customFormat="1" x14ac:dyDescent="0.3"/>
    <row r="157" s="1" customFormat="1" x14ac:dyDescent="0.3"/>
    <row r="158" s="1" customFormat="1" x14ac:dyDescent="0.3"/>
    <row r="159" s="1" customFormat="1" x14ac:dyDescent="0.3"/>
    <row r="160" s="1" customFormat="1" x14ac:dyDescent="0.3"/>
    <row r="161" s="1" customFormat="1" x14ac:dyDescent="0.3"/>
    <row r="162" s="1" customFormat="1" x14ac:dyDescent="0.3"/>
    <row r="163" s="1" customFormat="1" x14ac:dyDescent="0.3"/>
    <row r="164" s="1" customFormat="1" x14ac:dyDescent="0.3"/>
    <row r="165" s="1" customFormat="1" x14ac:dyDescent="0.3"/>
    <row r="166" s="1" customFormat="1" x14ac:dyDescent="0.3"/>
    <row r="167" s="1" customFormat="1" x14ac:dyDescent="0.3"/>
    <row r="168" s="1" customFormat="1" x14ac:dyDescent="0.3"/>
    <row r="169" s="1" customFormat="1" x14ac:dyDescent="0.3"/>
    <row r="170" s="1" customFormat="1" x14ac:dyDescent="0.3"/>
    <row r="171" s="1" customFormat="1" x14ac:dyDescent="0.3"/>
    <row r="172" s="1" customFormat="1" x14ac:dyDescent="0.3"/>
    <row r="173" s="1" customFormat="1" x14ac:dyDescent="0.3"/>
    <row r="174" s="1" customFormat="1" x14ac:dyDescent="0.3"/>
    <row r="175" s="1" customFormat="1" x14ac:dyDescent="0.3"/>
    <row r="176" s="1" customFormat="1" x14ac:dyDescent="0.3"/>
    <row r="177" s="1" customFormat="1" x14ac:dyDescent="0.3"/>
    <row r="178" s="1" customFormat="1" x14ac:dyDescent="0.3"/>
    <row r="179" s="1" customFormat="1" x14ac:dyDescent="0.3"/>
    <row r="180" s="1" customFormat="1" x14ac:dyDescent="0.3"/>
    <row r="181" s="1" customFormat="1" x14ac:dyDescent="0.3"/>
    <row r="182" s="1" customFormat="1" x14ac:dyDescent="0.3"/>
    <row r="183" s="1" customFormat="1" x14ac:dyDescent="0.3"/>
    <row r="184" s="1" customFormat="1" x14ac:dyDescent="0.3"/>
    <row r="185" s="1" customFormat="1" x14ac:dyDescent="0.3"/>
    <row r="186" s="1" customFormat="1" x14ac:dyDescent="0.3"/>
    <row r="187" s="1" customFormat="1" x14ac:dyDescent="0.3"/>
    <row r="188" s="1" customFormat="1" x14ac:dyDescent="0.3"/>
    <row r="189" s="1" customFormat="1" x14ac:dyDescent="0.3"/>
    <row r="190" s="1" customFormat="1" x14ac:dyDescent="0.3"/>
    <row r="191" s="1" customFormat="1" x14ac:dyDescent="0.3"/>
    <row r="192" s="1" customFormat="1" x14ac:dyDescent="0.3"/>
    <row r="193" s="1" customFormat="1" x14ac:dyDescent="0.3"/>
    <row r="194" s="1" customFormat="1" x14ac:dyDescent="0.3"/>
    <row r="195" s="1" customFormat="1" x14ac:dyDescent="0.3"/>
    <row r="196" s="1" customFormat="1" x14ac:dyDescent="0.3"/>
    <row r="197" s="1" customFormat="1" x14ac:dyDescent="0.3"/>
    <row r="198" s="1" customFormat="1" x14ac:dyDescent="0.3"/>
    <row r="199" s="1" customFormat="1" x14ac:dyDescent="0.3"/>
    <row r="200" s="1" customFormat="1" x14ac:dyDescent="0.3"/>
    <row r="201" s="1" customFormat="1" x14ac:dyDescent="0.3"/>
    <row r="202" s="1" customFormat="1" x14ac:dyDescent="0.3"/>
    <row r="203" s="1" customFormat="1" x14ac:dyDescent="0.3"/>
    <row r="204" s="1" customFormat="1" x14ac:dyDescent="0.3"/>
    <row r="205" s="1" customFormat="1" x14ac:dyDescent="0.3"/>
    <row r="206" s="1" customFormat="1" x14ac:dyDescent="0.3"/>
    <row r="207" s="1" customFormat="1" x14ac:dyDescent="0.3"/>
    <row r="208" s="1" customFormat="1" x14ac:dyDescent="0.3"/>
    <row r="209" s="1" customFormat="1" x14ac:dyDescent="0.3"/>
    <row r="210" s="1" customFormat="1" x14ac:dyDescent="0.3"/>
    <row r="211" s="1" customFormat="1" x14ac:dyDescent="0.3"/>
    <row r="212" s="1" customFormat="1" x14ac:dyDescent="0.3"/>
    <row r="213" s="1" customFormat="1" x14ac:dyDescent="0.3"/>
    <row r="214" s="1" customFormat="1" x14ac:dyDescent="0.3"/>
    <row r="215" s="1" customFormat="1" x14ac:dyDescent="0.3"/>
    <row r="216" s="1" customFormat="1" x14ac:dyDescent="0.3"/>
    <row r="217" s="1" customFormat="1" x14ac:dyDescent="0.3"/>
    <row r="218" s="1" customFormat="1" x14ac:dyDescent="0.3"/>
    <row r="219" s="1" customFormat="1" x14ac:dyDescent="0.3"/>
    <row r="220" s="1" customFormat="1" x14ac:dyDescent="0.3"/>
    <row r="221" s="1" customFormat="1" x14ac:dyDescent="0.3"/>
    <row r="222" s="1" customFormat="1" x14ac:dyDescent="0.3"/>
    <row r="223" s="1" customFormat="1" x14ac:dyDescent="0.3"/>
    <row r="224" s="1" customFormat="1" x14ac:dyDescent="0.3"/>
    <row r="225" s="1" customFormat="1" x14ac:dyDescent="0.3"/>
    <row r="226" s="1" customFormat="1" x14ac:dyDescent="0.3"/>
    <row r="227" s="1" customFormat="1" x14ac:dyDescent="0.3"/>
    <row r="228" s="1" customFormat="1" x14ac:dyDescent="0.3"/>
    <row r="229" s="1" customFormat="1" x14ac:dyDescent="0.3"/>
    <row r="230" s="1" customFormat="1" x14ac:dyDescent="0.3"/>
    <row r="231" s="1" customFormat="1" x14ac:dyDescent="0.3"/>
    <row r="232" s="1" customFormat="1" x14ac:dyDescent="0.3"/>
    <row r="233" s="1" customFormat="1" x14ac:dyDescent="0.3"/>
    <row r="234" s="1" customFormat="1" x14ac:dyDescent="0.3"/>
    <row r="235" s="1" customFormat="1" x14ac:dyDescent="0.3"/>
    <row r="236" s="1" customFormat="1" x14ac:dyDescent="0.3"/>
    <row r="237" s="1" customFormat="1" x14ac:dyDescent="0.3"/>
    <row r="238" s="1" customFormat="1" x14ac:dyDescent="0.3"/>
    <row r="239" s="1" customFormat="1" x14ac:dyDescent="0.3"/>
    <row r="240" s="1" customFormat="1" x14ac:dyDescent="0.3"/>
    <row r="241" spans="6:26" x14ac:dyDescent="0.3">
      <c r="F241" s="1"/>
      <c r="G241" s="1"/>
      <c r="P241" s="1"/>
      <c r="T241" s="1"/>
      <c r="V241" s="1"/>
      <c r="W241" s="1"/>
      <c r="Z241" s="1"/>
    </row>
    <row r="242" spans="6:26" x14ac:dyDescent="0.3">
      <c r="F242" s="1"/>
      <c r="G242" s="1"/>
      <c r="P242" s="1"/>
      <c r="T242" s="1"/>
      <c r="V242" s="1"/>
      <c r="W242" s="1"/>
      <c r="Z242" s="1"/>
    </row>
    <row r="243" spans="6:26" x14ac:dyDescent="0.3">
      <c r="F243" s="1"/>
      <c r="G243" s="1"/>
      <c r="P243" s="1"/>
      <c r="T243" s="1"/>
      <c r="V243" s="1"/>
      <c r="W243" s="1"/>
      <c r="Z243" s="1"/>
    </row>
    <row r="244" spans="6:26" x14ac:dyDescent="0.3">
      <c r="F244" s="1"/>
      <c r="G244" s="1"/>
      <c r="P244" s="1"/>
      <c r="T244" s="1"/>
      <c r="V244" s="1"/>
      <c r="W244" s="1"/>
      <c r="Z244" s="1"/>
    </row>
    <row r="245" spans="6:26" x14ac:dyDescent="0.3">
      <c r="F245" s="1"/>
      <c r="G245" s="1"/>
      <c r="P245" s="1"/>
      <c r="T245" s="1"/>
      <c r="V245" s="1"/>
      <c r="W245" s="1"/>
      <c r="Z245" s="1"/>
    </row>
    <row r="246" spans="6:26" x14ac:dyDescent="0.3">
      <c r="F246" s="1"/>
      <c r="G246" s="1"/>
      <c r="P246" s="1"/>
      <c r="T246" s="1"/>
      <c r="V246" s="1"/>
      <c r="W246" s="1"/>
      <c r="Z246" s="1"/>
    </row>
    <row r="247" spans="6:26" x14ac:dyDescent="0.3">
      <c r="F247" s="1"/>
      <c r="G247" s="1"/>
      <c r="P247" s="1"/>
      <c r="T247" s="1"/>
      <c r="V247" s="1"/>
      <c r="W247" s="1"/>
      <c r="Z247" s="1"/>
    </row>
    <row r="248" spans="6:26" x14ac:dyDescent="0.3">
      <c r="F248" s="1"/>
      <c r="G248" s="1"/>
      <c r="P248" s="1"/>
      <c r="T248" s="1"/>
      <c r="V248" s="1"/>
      <c r="W248" s="1"/>
      <c r="Z248" s="1"/>
    </row>
    <row r="249" spans="6:26" x14ac:dyDescent="0.3">
      <c r="T249" s="1"/>
      <c r="V249" s="1"/>
      <c r="W249" s="1"/>
      <c r="Z249" s="1"/>
    </row>
    <row r="250" spans="6:26" x14ac:dyDescent="0.3">
      <c r="T250" s="1"/>
      <c r="V250" s="1"/>
      <c r="W250" s="1"/>
      <c r="Z250" s="1"/>
    </row>
    <row r="251" spans="6:26" x14ac:dyDescent="0.3">
      <c r="T251" s="1"/>
      <c r="V251" s="1"/>
      <c r="W251" s="1"/>
      <c r="Z251" s="1"/>
    </row>
    <row r="252" spans="6:26" x14ac:dyDescent="0.3">
      <c r="T252" s="1"/>
      <c r="V252" s="1"/>
      <c r="W252" s="1"/>
      <c r="Z252" s="1"/>
    </row>
    <row r="253" spans="6:26" x14ac:dyDescent="0.3">
      <c r="T253" s="1"/>
      <c r="V253" s="1"/>
      <c r="W253" s="1"/>
      <c r="Z253" s="1"/>
    </row>
    <row r="254" spans="6:26" x14ac:dyDescent="0.3">
      <c r="T254" s="1"/>
      <c r="V254" s="1"/>
      <c r="W254" s="1"/>
      <c r="Z254" s="1"/>
    </row>
    <row r="255" spans="6:26" x14ac:dyDescent="0.3">
      <c r="T255" s="1"/>
      <c r="V255" s="1"/>
      <c r="W255" s="1"/>
      <c r="Z255" s="1"/>
    </row>
    <row r="256" spans="6:26" x14ac:dyDescent="0.3">
      <c r="T256" s="1"/>
      <c r="V256" s="1"/>
      <c r="W256" s="1"/>
      <c r="Z256" s="1"/>
    </row>
    <row r="257" spans="20:26" x14ac:dyDescent="0.3">
      <c r="T257" s="1"/>
      <c r="V257" s="1"/>
      <c r="W257" s="1"/>
      <c r="Z257" s="1"/>
    </row>
    <row r="258" spans="20:26" x14ac:dyDescent="0.3">
      <c r="T258" s="1"/>
      <c r="V258" s="1"/>
      <c r="W258" s="1"/>
      <c r="Z258" s="1"/>
    </row>
    <row r="259" spans="20:26" x14ac:dyDescent="0.3">
      <c r="T259" s="1"/>
      <c r="V259" s="1"/>
      <c r="W259" s="1"/>
      <c r="Z259" s="1"/>
    </row>
    <row r="260" spans="20:26" x14ac:dyDescent="0.3">
      <c r="T260" s="1"/>
      <c r="V260" s="1"/>
      <c r="W260" s="1"/>
      <c r="Z260" s="1"/>
    </row>
    <row r="261" spans="20:26" x14ac:dyDescent="0.3">
      <c r="T261" s="1"/>
      <c r="V261" s="1"/>
      <c r="W261" s="1"/>
      <c r="Z261" s="1"/>
    </row>
    <row r="262" spans="20:26" x14ac:dyDescent="0.3">
      <c r="T262" s="1"/>
      <c r="V262" s="1"/>
      <c r="W262" s="1"/>
      <c r="Z262" s="1"/>
    </row>
    <row r="263" spans="20:26" x14ac:dyDescent="0.3">
      <c r="T263" s="1"/>
      <c r="V263" s="1"/>
      <c r="W263" s="1"/>
      <c r="Z263" s="1"/>
    </row>
    <row r="264" spans="20:26" x14ac:dyDescent="0.3">
      <c r="T264" s="1"/>
      <c r="V264" s="1"/>
      <c r="W264" s="1"/>
      <c r="Z264" s="1"/>
    </row>
    <row r="265" spans="20:26" x14ac:dyDescent="0.3">
      <c r="T265" s="1"/>
      <c r="V265" s="1"/>
      <c r="W265" s="1"/>
      <c r="Z265" s="1"/>
    </row>
    <row r="266" spans="20:26" x14ac:dyDescent="0.3">
      <c r="T266" s="1"/>
      <c r="V266" s="1"/>
      <c r="W266" s="1"/>
      <c r="Z266" s="1"/>
    </row>
    <row r="267" spans="20:26" x14ac:dyDescent="0.3">
      <c r="T267" s="1"/>
      <c r="V267" s="1"/>
      <c r="W267" s="1"/>
      <c r="Z267" s="1"/>
    </row>
    <row r="268" spans="20:26" x14ac:dyDescent="0.3">
      <c r="T268" s="1"/>
      <c r="V268" s="1"/>
      <c r="W268" s="1"/>
      <c r="Z268" s="1"/>
    </row>
    <row r="269" spans="20:26" x14ac:dyDescent="0.3">
      <c r="T269" s="1"/>
      <c r="V269" s="1"/>
      <c r="W269" s="1"/>
      <c r="Z269" s="1"/>
    </row>
    <row r="270" spans="20:26" x14ac:dyDescent="0.3">
      <c r="T270" s="1"/>
      <c r="V270" s="1"/>
      <c r="W270" s="1"/>
      <c r="Z270" s="1"/>
    </row>
    <row r="271" spans="20:26" x14ac:dyDescent="0.3">
      <c r="T271" s="1"/>
      <c r="V271" s="1"/>
      <c r="W271" s="1"/>
      <c r="Z271" s="1"/>
    </row>
    <row r="272" spans="20:26" x14ac:dyDescent="0.3">
      <c r="T272" s="1"/>
      <c r="V272" s="1"/>
      <c r="W272" s="1"/>
      <c r="Z272" s="1"/>
    </row>
    <row r="273" spans="20:26" x14ac:dyDescent="0.3">
      <c r="T273" s="1"/>
      <c r="V273" s="1"/>
      <c r="W273" s="1"/>
      <c r="Z273" s="1"/>
    </row>
    <row r="274" spans="20:26" x14ac:dyDescent="0.3">
      <c r="T274" s="1"/>
      <c r="V274" s="1"/>
      <c r="W274" s="1"/>
      <c r="Z274" s="1"/>
    </row>
    <row r="275" spans="20:26" x14ac:dyDescent="0.3">
      <c r="T275" s="1"/>
      <c r="V275" s="1"/>
      <c r="W275" s="1"/>
      <c r="Z275" s="1"/>
    </row>
    <row r="276" spans="20:26" x14ac:dyDescent="0.3">
      <c r="T276" s="1"/>
      <c r="V276" s="1"/>
      <c r="W276" s="1"/>
      <c r="Z276" s="1"/>
    </row>
    <row r="277" spans="20:26" x14ac:dyDescent="0.3">
      <c r="T277" s="1"/>
      <c r="V277" s="1"/>
      <c r="W277" s="1"/>
      <c r="Z277" s="1"/>
    </row>
    <row r="278" spans="20:26" x14ac:dyDescent="0.3">
      <c r="T278" s="1"/>
      <c r="V278" s="1"/>
      <c r="W278" s="1"/>
      <c r="Z278" s="1"/>
    </row>
    <row r="279" spans="20:26" x14ac:dyDescent="0.3">
      <c r="T279" s="1"/>
      <c r="V279" s="1"/>
      <c r="W279" s="1"/>
      <c r="Z279" s="1"/>
    </row>
    <row r="280" spans="20:26" x14ac:dyDescent="0.3">
      <c r="T280" s="1"/>
      <c r="V280" s="1"/>
      <c r="W280" s="1"/>
      <c r="Z280" s="1"/>
    </row>
    <row r="281" spans="20:26" x14ac:dyDescent="0.3">
      <c r="T281" s="1"/>
      <c r="V281" s="1"/>
      <c r="W281" s="1"/>
      <c r="Z281" s="1"/>
    </row>
    <row r="282" spans="20:26" x14ac:dyDescent="0.3">
      <c r="T282" s="1"/>
      <c r="V282" s="1"/>
      <c r="W282" s="1"/>
      <c r="Z282" s="1"/>
    </row>
    <row r="283" spans="20:26" x14ac:dyDescent="0.3">
      <c r="T283" s="1"/>
      <c r="V283" s="1"/>
      <c r="W283" s="1"/>
      <c r="Z283" s="1"/>
    </row>
    <row r="284" spans="20:26" x14ac:dyDescent="0.3">
      <c r="T284" s="1"/>
      <c r="V284" s="1"/>
      <c r="W284" s="1"/>
      <c r="Z284" s="1"/>
    </row>
    <row r="285" spans="20:26" x14ac:dyDescent="0.3">
      <c r="T285" s="1"/>
      <c r="V285" s="1"/>
      <c r="W285" s="1"/>
      <c r="Z285" s="1"/>
    </row>
    <row r="286" spans="20:26" x14ac:dyDescent="0.3">
      <c r="T286" s="1"/>
      <c r="V286" s="1"/>
      <c r="W286" s="1"/>
      <c r="Z286" s="1"/>
    </row>
    <row r="287" spans="20:26" x14ac:dyDescent="0.3">
      <c r="T287" s="1"/>
      <c r="V287" s="1"/>
      <c r="W287" s="1"/>
      <c r="Z287" s="1"/>
    </row>
    <row r="288" spans="20:26" x14ac:dyDescent="0.3">
      <c r="T288" s="1"/>
      <c r="V288" s="1"/>
      <c r="W288" s="1"/>
      <c r="Z288" s="1"/>
    </row>
    <row r="289" spans="20:26" x14ac:dyDescent="0.3">
      <c r="T289" s="1"/>
      <c r="V289" s="1"/>
      <c r="W289" s="1"/>
      <c r="Z289" s="1"/>
    </row>
    <row r="290" spans="20:26" x14ac:dyDescent="0.3">
      <c r="T290" s="1"/>
      <c r="V290" s="1"/>
      <c r="W290" s="1"/>
      <c r="Z290" s="1"/>
    </row>
    <row r="291" spans="20:26" x14ac:dyDescent="0.3">
      <c r="T291" s="1"/>
      <c r="V291" s="1"/>
      <c r="W291" s="1"/>
      <c r="Z291" s="1"/>
    </row>
    <row r="292" spans="20:26" x14ac:dyDescent="0.3">
      <c r="T292" s="1"/>
      <c r="V292" s="1"/>
      <c r="W292" s="1"/>
      <c r="Z292" s="1"/>
    </row>
    <row r="293" spans="20:26" x14ac:dyDescent="0.3">
      <c r="T293" s="1"/>
      <c r="V293" s="1"/>
      <c r="W293" s="1"/>
      <c r="Z293" s="1"/>
    </row>
    <row r="294" spans="20:26" x14ac:dyDescent="0.3">
      <c r="T294" s="1"/>
      <c r="V294" s="1"/>
      <c r="W294" s="1"/>
      <c r="Z294" s="1"/>
    </row>
    <row r="295" spans="20:26" x14ac:dyDescent="0.3">
      <c r="T295" s="1"/>
      <c r="V295" s="1"/>
      <c r="W295" s="1"/>
      <c r="Z295" s="1"/>
    </row>
    <row r="296" spans="20:26" x14ac:dyDescent="0.3">
      <c r="T296" s="1"/>
      <c r="V296" s="1"/>
      <c r="W296" s="1"/>
      <c r="Z296" s="1"/>
    </row>
    <row r="297" spans="20:26" x14ac:dyDescent="0.3">
      <c r="T297" s="1"/>
      <c r="V297" s="1"/>
      <c r="W297" s="1"/>
      <c r="Z297" s="1"/>
    </row>
    <row r="298" spans="20:26" x14ac:dyDescent="0.3">
      <c r="T298" s="1"/>
      <c r="V298" s="1"/>
      <c r="W298" s="1"/>
      <c r="Z298" s="1"/>
    </row>
    <row r="299" spans="20:26" x14ac:dyDescent="0.3">
      <c r="T299" s="1"/>
      <c r="V299" s="1"/>
      <c r="W299" s="1"/>
      <c r="Z299" s="1"/>
    </row>
    <row r="300" spans="20:26" x14ac:dyDescent="0.3">
      <c r="T300" s="1"/>
      <c r="V300" s="1"/>
      <c r="W300" s="1"/>
      <c r="Z300" s="1"/>
    </row>
    <row r="301" spans="20:26" x14ac:dyDescent="0.3">
      <c r="T301" s="1"/>
      <c r="V301" s="1"/>
      <c r="W301" s="1"/>
      <c r="Z301" s="1"/>
    </row>
    <row r="302" spans="20:26" x14ac:dyDescent="0.3">
      <c r="T302" s="1"/>
      <c r="V302" s="1"/>
      <c r="W302" s="1"/>
      <c r="Z302" s="1"/>
    </row>
    <row r="303" spans="20:26" x14ac:dyDescent="0.3">
      <c r="T303" s="1"/>
      <c r="V303" s="1"/>
      <c r="W303" s="1"/>
      <c r="Z303" s="1"/>
    </row>
    <row r="304" spans="20:26" x14ac:dyDescent="0.3">
      <c r="T304" s="1"/>
      <c r="V304" s="1"/>
      <c r="W304" s="1"/>
      <c r="Z304" s="1"/>
    </row>
    <row r="305" spans="20:26" x14ac:dyDescent="0.3">
      <c r="T305" s="1"/>
      <c r="V305" s="1"/>
      <c r="W305" s="1"/>
      <c r="Z305" s="1"/>
    </row>
    <row r="306" spans="20:26" x14ac:dyDescent="0.3">
      <c r="T306" s="1"/>
      <c r="V306" s="1"/>
      <c r="W306" s="1"/>
      <c r="Z306" s="1"/>
    </row>
    <row r="307" spans="20:26" x14ac:dyDescent="0.3">
      <c r="T307" s="1"/>
      <c r="V307" s="1"/>
      <c r="W307" s="1"/>
      <c r="Z307" s="1"/>
    </row>
    <row r="308" spans="20:26" x14ac:dyDescent="0.3">
      <c r="T308" s="1"/>
      <c r="V308" s="1"/>
      <c r="W308" s="1"/>
      <c r="Z308" s="1"/>
    </row>
    <row r="309" spans="20:26" x14ac:dyDescent="0.3">
      <c r="T309" s="1"/>
      <c r="V309" s="1"/>
      <c r="W309" s="1"/>
      <c r="Z309" s="1"/>
    </row>
    <row r="310" spans="20:26" x14ac:dyDescent="0.3">
      <c r="T310" s="1"/>
      <c r="V310" s="1"/>
      <c r="W310" s="1"/>
      <c r="Z310" s="1"/>
    </row>
    <row r="311" spans="20:26" x14ac:dyDescent="0.3">
      <c r="T311" s="1"/>
      <c r="V311" s="1"/>
      <c r="W311" s="1"/>
      <c r="Z311" s="1"/>
    </row>
    <row r="312" spans="20:26" x14ac:dyDescent="0.3">
      <c r="T312" s="1"/>
      <c r="V312" s="1"/>
      <c r="W312" s="1"/>
      <c r="Z312" s="1"/>
    </row>
    <row r="313" spans="20:26" x14ac:dyDescent="0.3">
      <c r="T313" s="1"/>
      <c r="V313" s="1"/>
      <c r="W313" s="1"/>
      <c r="Z313" s="1"/>
    </row>
    <row r="314" spans="20:26" x14ac:dyDescent="0.3">
      <c r="T314" s="1"/>
      <c r="V314" s="1"/>
      <c r="W314" s="1"/>
      <c r="Z314" s="1"/>
    </row>
    <row r="315" spans="20:26" x14ac:dyDescent="0.3">
      <c r="T315" s="1"/>
      <c r="V315" s="1"/>
      <c r="W315" s="1"/>
      <c r="Z315" s="1"/>
    </row>
    <row r="316" spans="20:26" x14ac:dyDescent="0.3">
      <c r="T316" s="1"/>
      <c r="V316" s="1"/>
      <c r="W316" s="1"/>
      <c r="Z316" s="1"/>
    </row>
    <row r="317" spans="20:26" x14ac:dyDescent="0.3">
      <c r="T317" s="1"/>
      <c r="V317" s="1"/>
      <c r="W317" s="1"/>
      <c r="Z317" s="1"/>
    </row>
    <row r="318" spans="20:26" x14ac:dyDescent="0.3">
      <c r="T318" s="1"/>
      <c r="V318" s="1"/>
      <c r="W318" s="1"/>
      <c r="Z318" s="1"/>
    </row>
    <row r="319" spans="20:26" x14ac:dyDescent="0.3">
      <c r="T319" s="1"/>
      <c r="V319" s="1"/>
      <c r="W319" s="1"/>
      <c r="Z319" s="1"/>
    </row>
    <row r="320" spans="20:26" x14ac:dyDescent="0.3">
      <c r="T320" s="1"/>
      <c r="V320" s="1"/>
      <c r="W320" s="1"/>
      <c r="Z320" s="1"/>
    </row>
    <row r="321" spans="20:26" x14ac:dyDescent="0.3">
      <c r="T321" s="1"/>
      <c r="V321" s="1"/>
      <c r="W321" s="1"/>
      <c r="Z321" s="1"/>
    </row>
    <row r="322" spans="20:26" x14ac:dyDescent="0.3">
      <c r="T322" s="1"/>
      <c r="V322" s="1"/>
      <c r="W322" s="1"/>
      <c r="Z322" s="1"/>
    </row>
    <row r="323" spans="20:26" x14ac:dyDescent="0.3">
      <c r="T323" s="1"/>
      <c r="V323" s="1"/>
      <c r="W323" s="1"/>
      <c r="Z323" s="1"/>
    </row>
    <row r="324" spans="20:26" x14ac:dyDescent="0.3">
      <c r="T324" s="1"/>
      <c r="V324" s="1"/>
      <c r="W324" s="1"/>
      <c r="Z324" s="1"/>
    </row>
    <row r="325" spans="20:26" x14ac:dyDescent="0.3">
      <c r="T325" s="1"/>
      <c r="V325" s="1"/>
      <c r="W325" s="1"/>
      <c r="Z325" s="1"/>
    </row>
    <row r="326" spans="20:26" x14ac:dyDescent="0.3">
      <c r="T326" s="1"/>
      <c r="V326" s="1"/>
      <c r="W326" s="1"/>
      <c r="Z326" s="1"/>
    </row>
    <row r="327" spans="20:26" x14ac:dyDescent="0.3">
      <c r="T327" s="1"/>
      <c r="V327" s="1"/>
      <c r="W327" s="1"/>
      <c r="Z327" s="1"/>
    </row>
    <row r="328" spans="20:26" x14ac:dyDescent="0.3">
      <c r="T328" s="1"/>
      <c r="V328" s="1"/>
      <c r="W328" s="1"/>
      <c r="Z328" s="1"/>
    </row>
    <row r="329" spans="20:26" x14ac:dyDescent="0.3">
      <c r="T329" s="1"/>
      <c r="V329" s="1"/>
      <c r="W329" s="1"/>
      <c r="Z329" s="1"/>
    </row>
    <row r="330" spans="20:26" x14ac:dyDescent="0.3">
      <c r="T330" s="1"/>
      <c r="V330" s="1"/>
      <c r="W330" s="1"/>
      <c r="Z330" s="1"/>
    </row>
    <row r="331" spans="20:26" x14ac:dyDescent="0.3">
      <c r="T331" s="1"/>
      <c r="V331" s="1"/>
      <c r="W331" s="1"/>
      <c r="Z331" s="1"/>
    </row>
    <row r="332" spans="20:26" x14ac:dyDescent="0.3">
      <c r="T332" s="1"/>
      <c r="V332" s="1"/>
      <c r="W332" s="1"/>
      <c r="Z332" s="1"/>
    </row>
    <row r="333" spans="20:26" x14ac:dyDescent="0.3">
      <c r="T333" s="1"/>
      <c r="V333" s="1"/>
      <c r="W333" s="1"/>
      <c r="Z333" s="1"/>
    </row>
    <row r="334" spans="20:26" x14ac:dyDescent="0.3">
      <c r="T334" s="1"/>
      <c r="V334" s="1"/>
      <c r="W334" s="1"/>
      <c r="Z334" s="1"/>
    </row>
    <row r="335" spans="20:26" x14ac:dyDescent="0.3">
      <c r="T335" s="1"/>
      <c r="V335" s="1"/>
      <c r="W335" s="1"/>
      <c r="Z335" s="1"/>
    </row>
    <row r="336" spans="20:26" x14ac:dyDescent="0.3">
      <c r="T336" s="1"/>
      <c r="V336" s="1"/>
      <c r="W336" s="1"/>
      <c r="Z336" s="1"/>
    </row>
    <row r="337" spans="20:26" x14ac:dyDescent="0.3">
      <c r="T337" s="1"/>
      <c r="V337" s="1"/>
      <c r="W337" s="1"/>
      <c r="Z337" s="1"/>
    </row>
    <row r="338" spans="20:26" x14ac:dyDescent="0.3">
      <c r="T338" s="1"/>
      <c r="V338" s="1"/>
      <c r="W338" s="1"/>
      <c r="Z338" s="1"/>
    </row>
    <row r="339" spans="20:26" x14ac:dyDescent="0.3">
      <c r="T339" s="1"/>
      <c r="V339" s="1"/>
      <c r="W339" s="1"/>
      <c r="Z339" s="1"/>
    </row>
    <row r="340" spans="20:26" x14ac:dyDescent="0.3">
      <c r="T340" s="1"/>
      <c r="V340" s="1"/>
      <c r="W340" s="1"/>
      <c r="Z340" s="1"/>
    </row>
    <row r="341" spans="20:26" x14ac:dyDescent="0.3">
      <c r="T341" s="1"/>
      <c r="V341" s="1"/>
      <c r="W341" s="1"/>
      <c r="Z341" s="1"/>
    </row>
    <row r="342" spans="20:26" x14ac:dyDescent="0.3">
      <c r="T342" s="1"/>
      <c r="V342" s="1"/>
      <c r="W342" s="1"/>
      <c r="Z342" s="1"/>
    </row>
    <row r="343" spans="20:26" x14ac:dyDescent="0.3">
      <c r="T343" s="1"/>
      <c r="V343" s="1"/>
      <c r="W343" s="1"/>
      <c r="Z343" s="1"/>
    </row>
    <row r="344" spans="20:26" x14ac:dyDescent="0.3">
      <c r="T344" s="1"/>
      <c r="V344" s="1"/>
      <c r="W344" s="1"/>
      <c r="Z344" s="1"/>
    </row>
    <row r="345" spans="20:26" x14ac:dyDescent="0.3">
      <c r="T345" s="1"/>
      <c r="V345" s="1"/>
      <c r="W345" s="1"/>
      <c r="Z345" s="1"/>
    </row>
    <row r="346" spans="20:26" x14ac:dyDescent="0.3">
      <c r="T346" s="1"/>
      <c r="V346" s="1"/>
      <c r="W346" s="1"/>
      <c r="Z346" s="1"/>
    </row>
    <row r="347" spans="20:26" x14ac:dyDescent="0.3">
      <c r="T347" s="1"/>
      <c r="V347" s="1"/>
      <c r="W347" s="1"/>
      <c r="Z347" s="1"/>
    </row>
    <row r="348" spans="20:26" x14ac:dyDescent="0.3">
      <c r="T348" s="1"/>
      <c r="V348" s="1"/>
      <c r="W348" s="1"/>
      <c r="Z348" s="1"/>
    </row>
    <row r="349" spans="20:26" x14ac:dyDescent="0.3">
      <c r="T349" s="1"/>
      <c r="V349" s="1"/>
      <c r="W349" s="1"/>
      <c r="Z349" s="1"/>
    </row>
    <row r="350" spans="20:26" x14ac:dyDescent="0.3">
      <c r="T350" s="1"/>
      <c r="V350" s="1"/>
      <c r="W350" s="1"/>
      <c r="Z350" s="1"/>
    </row>
    <row r="351" spans="20:26" x14ac:dyDescent="0.3">
      <c r="T351" s="1"/>
      <c r="V351" s="1"/>
      <c r="W351" s="1"/>
      <c r="Z351" s="1"/>
    </row>
    <row r="352" spans="20:26" x14ac:dyDescent="0.3">
      <c r="T352" s="1"/>
      <c r="V352" s="1"/>
      <c r="W352" s="1"/>
      <c r="Z352" s="1"/>
    </row>
    <row r="353" spans="20:26" x14ac:dyDescent="0.3">
      <c r="T353" s="1"/>
      <c r="V353" s="1"/>
      <c r="W353" s="1"/>
      <c r="Z353" s="1"/>
    </row>
    <row r="354" spans="20:26" x14ac:dyDescent="0.3">
      <c r="T354" s="1"/>
      <c r="V354" s="1"/>
      <c r="W354" s="1"/>
      <c r="Z354" s="1"/>
    </row>
    <row r="355" spans="20:26" x14ac:dyDescent="0.3">
      <c r="T355" s="1"/>
      <c r="V355" s="1"/>
      <c r="W355" s="1"/>
      <c r="Z355" s="1"/>
    </row>
    <row r="356" spans="20:26" x14ac:dyDescent="0.3">
      <c r="T356" s="1"/>
      <c r="V356" s="1"/>
      <c r="W356" s="1"/>
      <c r="Z356" s="1"/>
    </row>
    <row r="357" spans="20:26" x14ac:dyDescent="0.3">
      <c r="T357" s="1"/>
      <c r="V357" s="1"/>
      <c r="W357" s="1"/>
      <c r="Z357" s="1"/>
    </row>
    <row r="358" spans="20:26" x14ac:dyDescent="0.3">
      <c r="T358" s="1"/>
      <c r="V358" s="1"/>
      <c r="W358" s="1"/>
      <c r="Z358" s="1"/>
    </row>
    <row r="359" spans="20:26" x14ac:dyDescent="0.3">
      <c r="T359" s="1"/>
      <c r="V359" s="1"/>
      <c r="W359" s="1"/>
      <c r="Z359" s="1"/>
    </row>
    <row r="360" spans="20:26" x14ac:dyDescent="0.3">
      <c r="T360" s="1"/>
      <c r="V360" s="1"/>
      <c r="W360" s="1"/>
      <c r="Z360" s="1"/>
    </row>
    <row r="361" spans="20:26" x14ac:dyDescent="0.3">
      <c r="T361" s="1"/>
      <c r="V361" s="1"/>
      <c r="W361" s="1"/>
      <c r="Z361" s="1"/>
    </row>
    <row r="362" spans="20:26" x14ac:dyDescent="0.3">
      <c r="T362" s="1"/>
      <c r="V362" s="1"/>
      <c r="W362" s="1"/>
      <c r="Z362" s="1"/>
    </row>
    <row r="363" spans="20:26" x14ac:dyDescent="0.3">
      <c r="T363" s="1"/>
      <c r="V363" s="1"/>
      <c r="W363" s="1"/>
      <c r="Z363" s="1"/>
    </row>
    <row r="364" spans="20:26" x14ac:dyDescent="0.3">
      <c r="T364" s="1"/>
      <c r="V364" s="1"/>
      <c r="W364" s="1"/>
      <c r="Z364" s="1"/>
    </row>
    <row r="365" spans="20:26" x14ac:dyDescent="0.3">
      <c r="T365" s="1"/>
      <c r="V365" s="1"/>
      <c r="W365" s="1"/>
      <c r="Z365" s="1"/>
    </row>
    <row r="366" spans="20:26" x14ac:dyDescent="0.3">
      <c r="T366" s="1"/>
      <c r="V366" s="1"/>
      <c r="W366" s="1"/>
      <c r="Z366" s="1"/>
    </row>
    <row r="367" spans="20:26" x14ac:dyDescent="0.3">
      <c r="T367" s="1"/>
      <c r="V367" s="1"/>
      <c r="W367" s="1"/>
      <c r="Z367" s="1"/>
    </row>
    <row r="368" spans="20:26" x14ac:dyDescent="0.3">
      <c r="T368" s="1"/>
      <c r="V368" s="1"/>
      <c r="W368" s="1"/>
      <c r="Z368" s="1"/>
    </row>
    <row r="369" spans="20:26" x14ac:dyDescent="0.3">
      <c r="T369" s="1"/>
      <c r="V369" s="1"/>
      <c r="W369" s="1"/>
      <c r="Z369" s="1"/>
    </row>
    <row r="370" spans="20:26" x14ac:dyDescent="0.3">
      <c r="T370" s="1"/>
      <c r="V370" s="1"/>
      <c r="W370" s="1"/>
      <c r="Z370" s="1"/>
    </row>
    <row r="371" spans="20:26" x14ac:dyDescent="0.3">
      <c r="T371" s="1"/>
      <c r="V371" s="1"/>
      <c r="W371" s="1"/>
      <c r="Z371" s="1"/>
    </row>
    <row r="372" spans="20:26" x14ac:dyDescent="0.3">
      <c r="T372" s="1"/>
      <c r="V372" s="1"/>
      <c r="W372" s="1"/>
      <c r="Z372" s="1"/>
    </row>
    <row r="373" spans="20:26" x14ac:dyDescent="0.3">
      <c r="T373" s="1"/>
      <c r="V373" s="1"/>
      <c r="W373" s="1"/>
      <c r="Z373" s="1"/>
    </row>
    <row r="374" spans="20:26" x14ac:dyDescent="0.3">
      <c r="T374" s="1"/>
      <c r="V374" s="1"/>
      <c r="W374" s="1"/>
      <c r="Z374" s="1"/>
    </row>
    <row r="375" spans="20:26" x14ac:dyDescent="0.3">
      <c r="T375" s="1"/>
      <c r="V375" s="1"/>
      <c r="W375" s="1"/>
      <c r="Z375" s="1"/>
    </row>
    <row r="376" spans="20:26" x14ac:dyDescent="0.3">
      <c r="T376" s="1"/>
      <c r="V376" s="1"/>
      <c r="W376" s="1"/>
      <c r="Z376" s="1"/>
    </row>
    <row r="377" spans="20:26" x14ac:dyDescent="0.3">
      <c r="T377" s="1"/>
      <c r="V377" s="1"/>
      <c r="W377" s="1"/>
      <c r="Z377" s="1"/>
    </row>
    <row r="378" spans="20:26" x14ac:dyDescent="0.3">
      <c r="T378" s="1"/>
      <c r="V378" s="1"/>
      <c r="W378" s="1"/>
      <c r="Z378" s="1"/>
    </row>
    <row r="379" spans="20:26" x14ac:dyDescent="0.3">
      <c r="T379" s="1"/>
      <c r="V379" s="1"/>
      <c r="W379" s="1"/>
      <c r="Z379" s="1"/>
    </row>
    <row r="380" spans="20:26" x14ac:dyDescent="0.3">
      <c r="T380" s="1"/>
      <c r="V380" s="1"/>
      <c r="W380" s="1"/>
      <c r="Z380" s="1"/>
    </row>
    <row r="381" spans="20:26" x14ac:dyDescent="0.3">
      <c r="T381" s="1"/>
      <c r="V381" s="1"/>
      <c r="W381" s="1"/>
      <c r="Z381" s="1"/>
    </row>
    <row r="382" spans="20:26" x14ac:dyDescent="0.3">
      <c r="T382" s="1"/>
      <c r="V382" s="1"/>
      <c r="W382" s="1"/>
      <c r="Z382" s="1"/>
    </row>
    <row r="383" spans="20:26" x14ac:dyDescent="0.3">
      <c r="T383" s="1"/>
      <c r="V383" s="1"/>
      <c r="W383" s="1"/>
      <c r="Z383" s="1"/>
    </row>
    <row r="384" spans="20:26" x14ac:dyDescent="0.3">
      <c r="T384" s="1"/>
      <c r="V384" s="1"/>
      <c r="W384" s="1"/>
      <c r="Z384" s="1"/>
    </row>
    <row r="385" spans="20:26" x14ac:dyDescent="0.3">
      <c r="T385" s="1"/>
      <c r="V385" s="1"/>
      <c r="W385" s="1"/>
      <c r="Z385" s="1"/>
    </row>
    <row r="386" spans="20:26" x14ac:dyDescent="0.3">
      <c r="T386" s="1"/>
      <c r="V386" s="1"/>
      <c r="W386" s="1"/>
      <c r="Z386" s="1"/>
    </row>
    <row r="387" spans="20:26" x14ac:dyDescent="0.3">
      <c r="T387" s="1"/>
      <c r="V387" s="1"/>
      <c r="W387" s="1"/>
      <c r="Z387" s="1"/>
    </row>
    <row r="388" spans="20:26" x14ac:dyDescent="0.3">
      <c r="T388" s="1"/>
      <c r="V388" s="1"/>
      <c r="W388" s="1"/>
      <c r="Z388" s="1"/>
    </row>
    <row r="389" spans="20:26" x14ac:dyDescent="0.3">
      <c r="T389" s="1"/>
      <c r="V389" s="1"/>
      <c r="W389" s="1"/>
      <c r="Z389" s="1"/>
    </row>
    <row r="390" spans="20:26" x14ac:dyDescent="0.3">
      <c r="T390" s="1"/>
      <c r="V390" s="1"/>
      <c r="W390" s="1"/>
      <c r="Z390" s="1"/>
    </row>
    <row r="391" spans="20:26" x14ac:dyDescent="0.3">
      <c r="T391" s="1"/>
      <c r="V391" s="1"/>
      <c r="W391" s="1"/>
      <c r="Z391" s="1"/>
    </row>
    <row r="392" spans="20:26" x14ac:dyDescent="0.3">
      <c r="T392" s="1"/>
      <c r="V392" s="1"/>
      <c r="W392" s="1"/>
      <c r="Z392" s="1"/>
    </row>
    <row r="393" spans="20:26" x14ac:dyDescent="0.3">
      <c r="T393" s="1"/>
      <c r="V393" s="1"/>
      <c r="W393" s="1"/>
      <c r="Z393" s="1"/>
    </row>
    <row r="394" spans="20:26" x14ac:dyDescent="0.3">
      <c r="T394" s="1"/>
      <c r="V394" s="1"/>
      <c r="W394" s="1"/>
      <c r="Z394" s="1"/>
    </row>
    <row r="395" spans="20:26" x14ac:dyDescent="0.3">
      <c r="T395" s="1"/>
      <c r="V395" s="1"/>
      <c r="W395" s="1"/>
      <c r="Z395" s="1"/>
    </row>
    <row r="396" spans="20:26" x14ac:dyDescent="0.3">
      <c r="T396" s="1"/>
      <c r="V396" s="1"/>
      <c r="W396" s="1"/>
      <c r="Z396" s="1"/>
    </row>
    <row r="397" spans="20:26" x14ac:dyDescent="0.3">
      <c r="T397" s="1"/>
      <c r="V397" s="1"/>
      <c r="W397" s="1"/>
      <c r="Z397" s="1"/>
    </row>
    <row r="398" spans="20:26" x14ac:dyDescent="0.3">
      <c r="T398" s="1"/>
      <c r="V398" s="1"/>
      <c r="W398" s="1"/>
      <c r="Z398" s="1"/>
    </row>
    <row r="399" spans="20:26" x14ac:dyDescent="0.3">
      <c r="T399" s="1"/>
      <c r="V399" s="1"/>
      <c r="W399" s="1"/>
      <c r="Z399" s="1"/>
    </row>
    <row r="400" spans="20:26" x14ac:dyDescent="0.3">
      <c r="T400" s="1"/>
      <c r="V400" s="1"/>
      <c r="W400" s="1"/>
      <c r="Z400" s="1"/>
    </row>
    <row r="401" spans="20:26" x14ac:dyDescent="0.3">
      <c r="T401" s="1"/>
      <c r="V401" s="1"/>
      <c r="W401" s="1"/>
      <c r="Z401" s="1"/>
    </row>
    <row r="402" spans="20:26" x14ac:dyDescent="0.3">
      <c r="T402" s="1"/>
      <c r="V402" s="1"/>
      <c r="W402" s="1"/>
      <c r="Z402" s="1"/>
    </row>
    <row r="403" spans="20:26" x14ac:dyDescent="0.3">
      <c r="T403" s="1"/>
      <c r="V403" s="1"/>
      <c r="W403" s="1"/>
      <c r="Z403" s="1"/>
    </row>
    <row r="404" spans="20:26" x14ac:dyDescent="0.3">
      <c r="T404" s="1"/>
      <c r="V404" s="1"/>
      <c r="W404" s="1"/>
      <c r="Z404" s="1"/>
    </row>
    <row r="405" spans="20:26" x14ac:dyDescent="0.3">
      <c r="T405" s="1"/>
      <c r="V405" s="1"/>
      <c r="W405" s="1"/>
      <c r="Z405" s="1"/>
    </row>
    <row r="406" spans="20:26" x14ac:dyDescent="0.3">
      <c r="T406" s="1"/>
      <c r="V406" s="1"/>
      <c r="W406" s="1"/>
      <c r="Z406" s="1"/>
    </row>
    <row r="407" spans="20:26" x14ac:dyDescent="0.3">
      <c r="T407" s="1"/>
      <c r="V407" s="1"/>
      <c r="W407" s="1"/>
      <c r="Z407" s="1"/>
    </row>
    <row r="408" spans="20:26" x14ac:dyDescent="0.3">
      <c r="T408" s="1"/>
      <c r="V408" s="1"/>
      <c r="W408" s="1"/>
      <c r="Z408" s="1"/>
    </row>
    <row r="409" spans="20:26" x14ac:dyDescent="0.3">
      <c r="T409" s="1"/>
      <c r="V409" s="1"/>
      <c r="W409" s="1"/>
      <c r="Z409" s="1"/>
    </row>
    <row r="410" spans="20:26" x14ac:dyDescent="0.3">
      <c r="T410" s="1"/>
      <c r="V410" s="1"/>
      <c r="W410" s="1"/>
      <c r="Z410" s="1"/>
    </row>
    <row r="411" spans="20:26" x14ac:dyDescent="0.3">
      <c r="T411" s="1"/>
      <c r="V411" s="1"/>
      <c r="W411" s="1"/>
      <c r="Z411" s="1"/>
    </row>
    <row r="412" spans="20:26" x14ac:dyDescent="0.3">
      <c r="T412" s="1"/>
      <c r="V412" s="1"/>
      <c r="W412" s="1"/>
      <c r="Z412" s="1"/>
    </row>
    <row r="413" spans="20:26" x14ac:dyDescent="0.3">
      <c r="T413" s="1"/>
      <c r="V413" s="1"/>
      <c r="W413" s="1"/>
      <c r="Z413" s="1"/>
    </row>
    <row r="414" spans="20:26" x14ac:dyDescent="0.3">
      <c r="T414" s="1"/>
      <c r="V414" s="1"/>
      <c r="W414" s="1"/>
      <c r="Z414" s="1"/>
    </row>
    <row r="415" spans="20:26" x14ac:dyDescent="0.3">
      <c r="T415" s="1"/>
      <c r="V415" s="1"/>
      <c r="W415" s="1"/>
      <c r="Z415" s="1"/>
    </row>
    <row r="416" spans="20:26" x14ac:dyDescent="0.3">
      <c r="T416" s="1"/>
      <c r="V416" s="1"/>
      <c r="W416" s="1"/>
      <c r="Z416" s="1"/>
    </row>
    <row r="417" spans="20:26" x14ac:dyDescent="0.3">
      <c r="T417" s="1"/>
      <c r="V417" s="1"/>
      <c r="W417" s="1"/>
      <c r="Z417" s="1"/>
    </row>
    <row r="418" spans="20:26" x14ac:dyDescent="0.3">
      <c r="T418" s="1"/>
      <c r="V418" s="1"/>
      <c r="W418" s="1"/>
      <c r="Z418" s="1"/>
    </row>
    <row r="419" spans="20:26" x14ac:dyDescent="0.3">
      <c r="T419" s="1"/>
      <c r="V419" s="1"/>
      <c r="W419" s="1"/>
      <c r="Z419" s="1"/>
    </row>
    <row r="420" spans="20:26" x14ac:dyDescent="0.3">
      <c r="T420" s="1"/>
      <c r="V420" s="1"/>
      <c r="W420" s="1"/>
      <c r="Z420" s="1"/>
    </row>
    <row r="421" spans="20:26" x14ac:dyDescent="0.3">
      <c r="T421" s="1"/>
      <c r="V421" s="1"/>
      <c r="W421" s="1"/>
      <c r="Z421" s="1"/>
    </row>
    <row r="422" spans="20:26" x14ac:dyDescent="0.3">
      <c r="T422" s="1"/>
      <c r="V422" s="1"/>
      <c r="W422" s="1"/>
      <c r="Z422" s="1"/>
    </row>
    <row r="423" spans="20:26" x14ac:dyDescent="0.3">
      <c r="T423" s="1"/>
      <c r="V423" s="1"/>
      <c r="W423" s="1"/>
      <c r="Z423" s="1"/>
    </row>
    <row r="424" spans="20:26" x14ac:dyDescent="0.3">
      <c r="T424" s="1"/>
      <c r="V424" s="1"/>
      <c r="W424" s="1"/>
      <c r="Z424" s="1"/>
    </row>
    <row r="425" spans="20:26" x14ac:dyDescent="0.3">
      <c r="T425" s="1"/>
      <c r="V425" s="1"/>
      <c r="W425" s="1"/>
      <c r="Z425" s="1"/>
    </row>
    <row r="426" spans="20:26" x14ac:dyDescent="0.3">
      <c r="T426" s="1"/>
      <c r="V426" s="1"/>
      <c r="W426" s="1"/>
      <c r="Z426" s="1"/>
    </row>
    <row r="427" spans="20:26" x14ac:dyDescent="0.3">
      <c r="T427" s="1"/>
      <c r="V427" s="1"/>
      <c r="W427" s="1"/>
      <c r="Z427" s="1"/>
    </row>
    <row r="428" spans="20:26" x14ac:dyDescent="0.3">
      <c r="T428" s="1"/>
      <c r="V428" s="1"/>
      <c r="W428" s="1"/>
      <c r="Z428" s="1"/>
    </row>
    <row r="429" spans="20:26" x14ac:dyDescent="0.3">
      <c r="T429" s="1"/>
      <c r="V429" s="1"/>
      <c r="W429" s="1"/>
      <c r="Z429" s="1"/>
    </row>
    <row r="430" spans="20:26" x14ac:dyDescent="0.3">
      <c r="T430" s="1"/>
      <c r="V430" s="1"/>
      <c r="W430" s="1"/>
      <c r="Z430" s="1"/>
    </row>
    <row r="431" spans="20:26" x14ac:dyDescent="0.3">
      <c r="T431" s="1"/>
      <c r="V431" s="1"/>
      <c r="W431" s="1"/>
      <c r="Z431" s="1"/>
    </row>
    <row r="432" spans="20:26" x14ac:dyDescent="0.3">
      <c r="T432" s="1"/>
      <c r="V432" s="1"/>
      <c r="W432" s="1"/>
      <c r="Z432" s="1"/>
    </row>
    <row r="433" spans="20:26" x14ac:dyDescent="0.3">
      <c r="T433" s="1"/>
      <c r="V433" s="1"/>
      <c r="W433" s="1"/>
      <c r="Z433" s="1"/>
    </row>
    <row r="434" spans="20:26" x14ac:dyDescent="0.3">
      <c r="T434" s="1"/>
      <c r="V434" s="1"/>
      <c r="W434" s="1"/>
      <c r="Z434" s="1"/>
    </row>
    <row r="435" spans="20:26" x14ac:dyDescent="0.3">
      <c r="T435" s="1"/>
      <c r="V435" s="1"/>
      <c r="W435" s="1"/>
      <c r="Z435" s="1"/>
    </row>
    <row r="436" spans="20:26" x14ac:dyDescent="0.3">
      <c r="T436" s="1"/>
      <c r="V436" s="1"/>
      <c r="W436" s="1"/>
      <c r="Z436" s="1"/>
    </row>
    <row r="437" spans="20:26" x14ac:dyDescent="0.3">
      <c r="T437" s="1"/>
      <c r="V437" s="1"/>
      <c r="W437" s="1"/>
      <c r="Z437" s="1"/>
    </row>
    <row r="438" spans="20:26" x14ac:dyDescent="0.3">
      <c r="T438" s="1"/>
      <c r="V438" s="1"/>
      <c r="W438" s="1"/>
      <c r="Z438" s="1"/>
    </row>
    <row r="439" spans="20:26" x14ac:dyDescent="0.3">
      <c r="T439" s="1"/>
      <c r="V439" s="1"/>
      <c r="W439" s="1"/>
      <c r="Z439" s="1"/>
    </row>
    <row r="440" spans="20:26" x14ac:dyDescent="0.3">
      <c r="T440" s="1"/>
      <c r="V440" s="1"/>
      <c r="W440" s="1"/>
      <c r="Z440" s="1"/>
    </row>
    <row r="441" spans="20:26" x14ac:dyDescent="0.3">
      <c r="T441" s="1"/>
      <c r="V441" s="1"/>
      <c r="W441" s="1"/>
      <c r="Z441" s="1"/>
    </row>
    <row r="442" spans="20:26" x14ac:dyDescent="0.3">
      <c r="T442" s="1"/>
      <c r="V442" s="1"/>
      <c r="W442" s="1"/>
      <c r="Z442" s="1"/>
    </row>
    <row r="443" spans="20:26" x14ac:dyDescent="0.3">
      <c r="T443" s="1"/>
      <c r="V443" s="1"/>
      <c r="W443" s="1"/>
      <c r="Z443" s="1"/>
    </row>
    <row r="444" spans="20:26" x14ac:dyDescent="0.3">
      <c r="T444" s="1"/>
      <c r="V444" s="1"/>
      <c r="W444" s="1"/>
      <c r="Z444" s="1"/>
    </row>
    <row r="445" spans="20:26" x14ac:dyDescent="0.3">
      <c r="T445" s="1"/>
      <c r="V445" s="1"/>
      <c r="W445" s="1"/>
      <c r="Z445" s="1"/>
    </row>
    <row r="446" spans="20:26" x14ac:dyDescent="0.3">
      <c r="T446" s="1"/>
      <c r="V446" s="1"/>
      <c r="W446" s="1"/>
      <c r="Z446" s="1"/>
    </row>
    <row r="447" spans="20:26" x14ac:dyDescent="0.3">
      <c r="T447" s="1"/>
      <c r="V447" s="1"/>
      <c r="W447" s="1"/>
      <c r="Z447" s="1"/>
    </row>
    <row r="448" spans="20:26" x14ac:dyDescent="0.3">
      <c r="T448" s="1"/>
      <c r="V448" s="1"/>
      <c r="W448" s="1"/>
      <c r="Z448" s="1"/>
    </row>
    <row r="449" spans="20:26" x14ac:dyDescent="0.3">
      <c r="T449" s="1"/>
      <c r="V449" s="1"/>
      <c r="W449" s="1"/>
      <c r="Z449" s="1"/>
    </row>
    <row r="450" spans="20:26" x14ac:dyDescent="0.3">
      <c r="T450" s="1"/>
      <c r="V450" s="1"/>
      <c r="W450" s="1"/>
      <c r="Z450" s="1"/>
    </row>
    <row r="451" spans="20:26" x14ac:dyDescent="0.3">
      <c r="T451" s="1"/>
      <c r="V451" s="1"/>
      <c r="W451" s="1"/>
      <c r="Z451" s="1"/>
    </row>
    <row r="452" spans="20:26" x14ac:dyDescent="0.3">
      <c r="T452" s="1"/>
      <c r="V452" s="1"/>
      <c r="W452" s="1"/>
      <c r="Z452" s="1"/>
    </row>
    <row r="453" spans="20:26" x14ac:dyDescent="0.3">
      <c r="T453" s="1"/>
      <c r="V453" s="1"/>
      <c r="W453" s="1"/>
      <c r="Z453" s="1"/>
    </row>
    <row r="454" spans="20:26" x14ac:dyDescent="0.3">
      <c r="T454" s="1"/>
      <c r="V454" s="1"/>
      <c r="W454" s="1"/>
      <c r="Z454" s="1"/>
    </row>
    <row r="455" spans="20:26" x14ac:dyDescent="0.3">
      <c r="T455" s="1"/>
      <c r="V455" s="1"/>
      <c r="W455" s="1"/>
      <c r="Z455" s="1"/>
    </row>
    <row r="456" spans="20:26" x14ac:dyDescent="0.3">
      <c r="T456" s="1"/>
      <c r="V456" s="1"/>
      <c r="W456" s="1"/>
      <c r="Z456" s="1"/>
    </row>
    <row r="457" spans="20:26" x14ac:dyDescent="0.3">
      <c r="T457" s="1"/>
      <c r="V457" s="1"/>
      <c r="W457" s="1"/>
      <c r="Z457" s="1"/>
    </row>
    <row r="458" spans="20:26" x14ac:dyDescent="0.3">
      <c r="T458" s="1"/>
      <c r="V458" s="1"/>
      <c r="W458" s="1"/>
      <c r="Z458" s="1"/>
    </row>
    <row r="459" spans="20:26" x14ac:dyDescent="0.3">
      <c r="T459" s="1"/>
      <c r="V459" s="1"/>
      <c r="W459" s="1"/>
      <c r="Z459" s="1"/>
    </row>
    <row r="460" spans="20:26" x14ac:dyDescent="0.3">
      <c r="T460" s="1"/>
      <c r="V460" s="1"/>
      <c r="W460" s="1"/>
      <c r="Z460" s="1"/>
    </row>
    <row r="461" spans="20:26" x14ac:dyDescent="0.3">
      <c r="T461" s="1"/>
      <c r="V461" s="1"/>
      <c r="W461" s="1"/>
      <c r="Z461" s="1"/>
    </row>
    <row r="462" spans="20:26" x14ac:dyDescent="0.3">
      <c r="T462" s="1"/>
      <c r="V462" s="1"/>
      <c r="W462" s="1"/>
      <c r="Z462" s="1"/>
    </row>
    <row r="463" spans="20:26" x14ac:dyDescent="0.3">
      <c r="T463" s="1"/>
      <c r="V463" s="1"/>
      <c r="W463" s="1"/>
      <c r="Z463" s="1"/>
    </row>
    <row r="464" spans="20:26" x14ac:dyDescent="0.3">
      <c r="T464" s="1"/>
      <c r="V464" s="1"/>
      <c r="W464" s="1"/>
      <c r="Z464" s="1"/>
    </row>
    <row r="465" spans="20:26" x14ac:dyDescent="0.3">
      <c r="T465" s="1"/>
      <c r="V465" s="1"/>
      <c r="W465" s="1"/>
      <c r="Z465" s="1"/>
    </row>
    <row r="466" spans="20:26" x14ac:dyDescent="0.3">
      <c r="T466" s="1"/>
      <c r="V466" s="1"/>
      <c r="W466" s="1"/>
      <c r="Z466" s="1"/>
    </row>
    <row r="467" spans="20:26" x14ac:dyDescent="0.3">
      <c r="T467" s="1"/>
      <c r="V467" s="1"/>
      <c r="W467" s="1"/>
      <c r="Z467" s="1"/>
    </row>
    <row r="468" spans="20:26" x14ac:dyDescent="0.3">
      <c r="T468" s="1"/>
      <c r="V468" s="1"/>
      <c r="W468" s="1"/>
      <c r="Z468" s="1"/>
    </row>
    <row r="469" spans="20:26" x14ac:dyDescent="0.3">
      <c r="T469" s="1"/>
      <c r="V469" s="1"/>
      <c r="W469" s="1"/>
      <c r="Z469" s="1"/>
    </row>
    <row r="470" spans="20:26" x14ac:dyDescent="0.3">
      <c r="T470" s="1"/>
      <c r="V470" s="1"/>
      <c r="W470" s="1"/>
      <c r="Z470" s="1"/>
    </row>
    <row r="471" spans="20:26" x14ac:dyDescent="0.3">
      <c r="T471" s="1"/>
      <c r="V471" s="1"/>
      <c r="W471" s="1"/>
      <c r="Z471" s="1"/>
    </row>
    <row r="472" spans="20:26" x14ac:dyDescent="0.3">
      <c r="T472" s="1"/>
      <c r="V472" s="1"/>
      <c r="W472" s="1"/>
      <c r="Z472" s="1"/>
    </row>
    <row r="473" spans="20:26" x14ac:dyDescent="0.3">
      <c r="T473" s="1"/>
      <c r="V473" s="1"/>
      <c r="W473" s="1"/>
      <c r="Z473" s="1"/>
    </row>
    <row r="474" spans="20:26" x14ac:dyDescent="0.3">
      <c r="T474" s="1"/>
      <c r="V474" s="1"/>
      <c r="W474" s="1"/>
      <c r="Z474" s="1"/>
    </row>
    <row r="475" spans="20:26" x14ac:dyDescent="0.3">
      <c r="T475" s="1"/>
      <c r="V475" s="1"/>
      <c r="W475" s="1"/>
      <c r="Z475" s="1"/>
    </row>
    <row r="476" spans="20:26" x14ac:dyDescent="0.3">
      <c r="T476" s="1"/>
      <c r="V476" s="1"/>
      <c r="W476" s="1"/>
      <c r="Z476" s="1"/>
    </row>
    <row r="477" spans="20:26" x14ac:dyDescent="0.3">
      <c r="T477" s="1"/>
      <c r="V477" s="1"/>
      <c r="W477" s="1"/>
      <c r="Z477" s="1"/>
    </row>
    <row r="478" spans="20:26" x14ac:dyDescent="0.3">
      <c r="T478" s="1"/>
      <c r="V478" s="1"/>
      <c r="W478" s="1"/>
      <c r="Z478" s="1"/>
    </row>
    <row r="479" spans="20:26" x14ac:dyDescent="0.3">
      <c r="T479" s="1"/>
      <c r="V479" s="1"/>
      <c r="W479" s="1"/>
      <c r="Z479" s="1"/>
    </row>
    <row r="480" spans="20:26" x14ac:dyDescent="0.3">
      <c r="T480" s="1"/>
      <c r="V480" s="1"/>
      <c r="W480" s="1"/>
      <c r="Z480" s="1"/>
    </row>
    <row r="481" spans="20:26" x14ac:dyDescent="0.3">
      <c r="T481" s="1"/>
      <c r="V481" s="1"/>
      <c r="W481" s="1"/>
      <c r="Z481" s="1"/>
    </row>
    <row r="482" spans="20:26" x14ac:dyDescent="0.3">
      <c r="T482" s="1"/>
      <c r="V482" s="1"/>
      <c r="W482" s="1"/>
      <c r="Z482" s="1"/>
    </row>
    <row r="483" spans="20:26" x14ac:dyDescent="0.3">
      <c r="T483" s="1"/>
      <c r="V483" s="1"/>
      <c r="W483" s="1"/>
      <c r="Z483" s="1"/>
    </row>
    <row r="484" spans="20:26" x14ac:dyDescent="0.3">
      <c r="T484" s="1"/>
      <c r="V484" s="1"/>
      <c r="W484" s="1"/>
      <c r="Z484" s="1"/>
    </row>
    <row r="485" spans="20:26" x14ac:dyDescent="0.3">
      <c r="T485" s="1"/>
      <c r="V485" s="1"/>
      <c r="W485" s="1"/>
      <c r="Z485" s="1"/>
    </row>
    <row r="486" spans="20:26" x14ac:dyDescent="0.3">
      <c r="T486" s="1"/>
      <c r="V486" s="1"/>
      <c r="W486" s="1"/>
      <c r="Z486" s="1"/>
    </row>
    <row r="487" spans="20:26" x14ac:dyDescent="0.3">
      <c r="T487" s="1"/>
      <c r="V487" s="1"/>
      <c r="W487" s="1"/>
      <c r="Z487" s="1"/>
    </row>
    <row r="488" spans="20:26" x14ac:dyDescent="0.3">
      <c r="T488" s="1"/>
      <c r="V488" s="1"/>
      <c r="W488" s="1"/>
      <c r="Z488" s="1"/>
    </row>
    <row r="489" spans="20:26" x14ac:dyDescent="0.3">
      <c r="T489" s="1"/>
      <c r="V489" s="1"/>
      <c r="W489" s="1"/>
      <c r="Z489" s="1"/>
    </row>
    <row r="490" spans="20:26" x14ac:dyDescent="0.3">
      <c r="T490" s="1"/>
      <c r="V490" s="1"/>
      <c r="W490" s="1"/>
      <c r="Z490" s="1"/>
    </row>
    <row r="491" spans="20:26" x14ac:dyDescent="0.3">
      <c r="T491" s="1"/>
      <c r="V491" s="1"/>
      <c r="W491" s="1"/>
      <c r="Z491" s="1"/>
    </row>
    <row r="492" spans="20:26" x14ac:dyDescent="0.3">
      <c r="T492" s="1"/>
      <c r="V492" s="1"/>
      <c r="W492" s="1"/>
      <c r="Z492" s="1"/>
    </row>
    <row r="493" spans="20:26" x14ac:dyDescent="0.3">
      <c r="T493" s="1"/>
      <c r="V493" s="1"/>
      <c r="W493" s="1"/>
      <c r="Z493" s="1"/>
    </row>
    <row r="494" spans="20:26" x14ac:dyDescent="0.3">
      <c r="T494" s="1"/>
      <c r="V494" s="1"/>
      <c r="W494" s="1"/>
      <c r="Z494" s="1"/>
    </row>
    <row r="495" spans="20:26" x14ac:dyDescent="0.3">
      <c r="T495" s="1"/>
      <c r="V495" s="1"/>
      <c r="W495" s="1"/>
      <c r="Z495" s="1"/>
    </row>
    <row r="496" spans="20:26" x14ac:dyDescent="0.3">
      <c r="T496" s="1"/>
      <c r="V496" s="1"/>
      <c r="W496" s="1"/>
      <c r="Z496" s="1"/>
    </row>
    <row r="497" spans="20:26" x14ac:dyDescent="0.3">
      <c r="T497" s="1"/>
      <c r="V497" s="1"/>
      <c r="W497" s="1"/>
      <c r="Z497" s="1"/>
    </row>
    <row r="498" spans="20:26" x14ac:dyDescent="0.3">
      <c r="T498" s="1"/>
      <c r="V498" s="1"/>
      <c r="W498" s="1"/>
      <c r="Z498" s="1"/>
    </row>
    <row r="499" spans="20:26" x14ac:dyDescent="0.3">
      <c r="T499" s="1"/>
      <c r="V499" s="1"/>
      <c r="W499" s="1"/>
      <c r="Z499" s="1"/>
    </row>
    <row r="500" spans="20:26" x14ac:dyDescent="0.3">
      <c r="T500" s="1"/>
      <c r="V500" s="1"/>
      <c r="W500" s="1"/>
      <c r="Z500" s="1"/>
    </row>
    <row r="501" spans="20:26" x14ac:dyDescent="0.3">
      <c r="T501" s="1"/>
      <c r="V501" s="1"/>
      <c r="W501" s="1"/>
      <c r="Z501" s="1"/>
    </row>
    <row r="502" spans="20:26" x14ac:dyDescent="0.3">
      <c r="T502" s="1"/>
      <c r="V502" s="1"/>
      <c r="W502" s="1"/>
      <c r="Z502" s="1"/>
    </row>
    <row r="503" spans="20:26" x14ac:dyDescent="0.3">
      <c r="T503" s="1"/>
      <c r="V503" s="1"/>
      <c r="W503" s="1"/>
      <c r="Z503" s="1"/>
    </row>
    <row r="504" spans="20:26" x14ac:dyDescent="0.3">
      <c r="T504" s="1"/>
      <c r="V504" s="1"/>
      <c r="W504" s="1"/>
      <c r="Z504" s="1"/>
    </row>
    <row r="505" spans="20:26" x14ac:dyDescent="0.3">
      <c r="T505" s="1"/>
      <c r="V505" s="1"/>
      <c r="W505" s="1"/>
      <c r="Z505" s="1"/>
    </row>
    <row r="506" spans="20:26" x14ac:dyDescent="0.3">
      <c r="T506" s="1"/>
      <c r="V506" s="1"/>
      <c r="W506" s="1"/>
      <c r="Z506" s="1"/>
    </row>
    <row r="507" spans="20:26" x14ac:dyDescent="0.3">
      <c r="T507" s="1"/>
      <c r="V507" s="1"/>
      <c r="W507" s="1"/>
      <c r="Z507" s="1"/>
    </row>
    <row r="508" spans="20:26" x14ac:dyDescent="0.3">
      <c r="T508" s="1"/>
      <c r="V508" s="1"/>
      <c r="W508" s="1"/>
      <c r="Z508" s="1"/>
    </row>
    <row r="509" spans="20:26" x14ac:dyDescent="0.3">
      <c r="T509" s="1"/>
      <c r="V509" s="1"/>
      <c r="W509" s="1"/>
      <c r="Z509" s="1"/>
    </row>
    <row r="510" spans="20:26" x14ac:dyDescent="0.3">
      <c r="T510" s="1"/>
      <c r="V510" s="1"/>
      <c r="W510" s="1"/>
      <c r="Z510" s="1"/>
    </row>
    <row r="511" spans="20:26" x14ac:dyDescent="0.3">
      <c r="T511" s="1"/>
      <c r="V511" s="1"/>
      <c r="W511" s="1"/>
      <c r="Z511" s="1"/>
    </row>
    <row r="512" spans="20:26" x14ac:dyDescent="0.3">
      <c r="T512" s="1"/>
      <c r="V512" s="1"/>
      <c r="W512" s="1"/>
      <c r="Z512" s="1"/>
    </row>
    <row r="513" spans="20:26" x14ac:dyDescent="0.3">
      <c r="T513" s="1"/>
      <c r="V513" s="1"/>
      <c r="W513" s="1"/>
      <c r="Z513" s="1"/>
    </row>
    <row r="514" spans="20:26" x14ac:dyDescent="0.3">
      <c r="T514" s="1"/>
      <c r="V514" s="1"/>
      <c r="W514" s="1"/>
      <c r="Z514" s="1"/>
    </row>
    <row r="515" spans="20:26" x14ac:dyDescent="0.3">
      <c r="T515" s="1"/>
      <c r="V515" s="1"/>
      <c r="W515" s="1"/>
      <c r="Z515" s="1"/>
    </row>
    <row r="516" spans="20:26" x14ac:dyDescent="0.3">
      <c r="T516" s="1"/>
      <c r="V516" s="1"/>
      <c r="W516" s="1"/>
      <c r="Z516" s="1"/>
    </row>
    <row r="517" spans="20:26" x14ac:dyDescent="0.3">
      <c r="T517" s="1"/>
      <c r="V517" s="1"/>
      <c r="W517" s="1"/>
      <c r="Z517" s="1"/>
    </row>
    <row r="518" spans="20:26" x14ac:dyDescent="0.3">
      <c r="T518" s="1"/>
      <c r="V518" s="1"/>
      <c r="W518" s="1"/>
      <c r="Z518" s="1"/>
    </row>
    <row r="519" spans="20:26" x14ac:dyDescent="0.3">
      <c r="T519" s="1"/>
      <c r="V519" s="1"/>
      <c r="W519" s="1"/>
      <c r="Z519" s="1"/>
    </row>
    <row r="520" spans="20:26" x14ac:dyDescent="0.3">
      <c r="T520" s="1"/>
      <c r="V520" s="1"/>
      <c r="W520" s="1"/>
      <c r="Z520" s="1"/>
    </row>
    <row r="521" spans="20:26" x14ac:dyDescent="0.3">
      <c r="T521" s="1"/>
      <c r="V521" s="1"/>
      <c r="W521" s="1"/>
      <c r="Z521" s="1"/>
    </row>
    <row r="522" spans="20:26" x14ac:dyDescent="0.3">
      <c r="T522" s="1"/>
      <c r="V522" s="1"/>
      <c r="W522" s="1"/>
      <c r="Z522" s="1"/>
    </row>
    <row r="523" spans="20:26" x14ac:dyDescent="0.3">
      <c r="T523" s="1"/>
      <c r="V523" s="1"/>
      <c r="W523" s="1"/>
      <c r="Z523" s="1"/>
    </row>
    <row r="524" spans="20:26" x14ac:dyDescent="0.3">
      <c r="T524" s="1"/>
      <c r="V524" s="1"/>
      <c r="W524" s="1"/>
      <c r="Z524" s="1"/>
    </row>
    <row r="525" spans="20:26" x14ac:dyDescent="0.3">
      <c r="T525" s="1"/>
      <c r="V525" s="1"/>
      <c r="W525" s="1"/>
      <c r="Z525" s="1"/>
    </row>
    <row r="526" spans="20:26" x14ac:dyDescent="0.3">
      <c r="T526" s="1"/>
      <c r="V526" s="1"/>
      <c r="W526" s="1"/>
      <c r="Z526" s="1"/>
    </row>
    <row r="527" spans="20:26" x14ac:dyDescent="0.3">
      <c r="T527" s="1"/>
      <c r="V527" s="1"/>
      <c r="W527" s="1"/>
      <c r="Z527" s="1"/>
    </row>
    <row r="528" spans="20:26" x14ac:dyDescent="0.3">
      <c r="T528" s="1"/>
      <c r="V528" s="1"/>
      <c r="W528" s="1"/>
      <c r="Z528" s="1"/>
    </row>
    <row r="529" spans="20:26" x14ac:dyDescent="0.3">
      <c r="T529" s="1"/>
      <c r="V529" s="1"/>
      <c r="W529" s="1"/>
      <c r="Z529" s="1"/>
    </row>
    <row r="530" spans="20:26" x14ac:dyDescent="0.3">
      <c r="T530" s="1"/>
      <c r="V530" s="1"/>
      <c r="W530" s="1"/>
      <c r="Z530" s="1"/>
    </row>
    <row r="531" spans="20:26" x14ac:dyDescent="0.3">
      <c r="T531" s="1"/>
      <c r="V531" s="1"/>
      <c r="W531" s="1"/>
      <c r="Z531" s="1"/>
    </row>
    <row r="532" spans="20:26" x14ac:dyDescent="0.3">
      <c r="T532" s="1"/>
      <c r="V532" s="1"/>
      <c r="W532" s="1"/>
      <c r="Z532" s="1"/>
    </row>
    <row r="533" spans="20:26" x14ac:dyDescent="0.3">
      <c r="T533" s="1"/>
      <c r="V533" s="1"/>
      <c r="W533" s="1"/>
      <c r="Z533" s="1"/>
    </row>
    <row r="534" spans="20:26" x14ac:dyDescent="0.3">
      <c r="T534" s="1"/>
      <c r="V534" s="1"/>
      <c r="W534" s="1"/>
      <c r="Z534" s="1"/>
    </row>
    <row r="535" spans="20:26" x14ac:dyDescent="0.3">
      <c r="T535" s="1"/>
      <c r="V535" s="1"/>
      <c r="W535" s="1"/>
      <c r="Z535" s="1"/>
    </row>
    <row r="536" spans="20:26" x14ac:dyDescent="0.3">
      <c r="T536" s="1"/>
      <c r="V536" s="1"/>
      <c r="W536" s="1"/>
      <c r="Z536" s="1"/>
    </row>
    <row r="537" spans="20:26" x14ac:dyDescent="0.3">
      <c r="T537" s="1"/>
      <c r="V537" s="1"/>
      <c r="W537" s="1"/>
      <c r="Z537" s="1"/>
    </row>
    <row r="538" spans="20:26" x14ac:dyDescent="0.3">
      <c r="T538" s="1"/>
      <c r="V538" s="1"/>
      <c r="W538" s="1"/>
      <c r="Z538" s="1"/>
    </row>
    <row r="539" spans="20:26" x14ac:dyDescent="0.3">
      <c r="T539" s="1"/>
      <c r="V539" s="1"/>
      <c r="W539" s="1"/>
      <c r="Z539" s="1"/>
    </row>
    <row r="540" spans="20:26" x14ac:dyDescent="0.3">
      <c r="T540" s="1"/>
      <c r="V540" s="1"/>
      <c r="W540" s="1"/>
      <c r="Z540" s="1"/>
    </row>
    <row r="541" spans="20:26" x14ac:dyDescent="0.3">
      <c r="T541" s="1"/>
      <c r="V541" s="1"/>
      <c r="W541" s="1"/>
      <c r="Z541" s="1"/>
    </row>
    <row r="542" spans="20:26" x14ac:dyDescent="0.3">
      <c r="T542" s="1"/>
      <c r="V542" s="1"/>
      <c r="W542" s="1"/>
      <c r="Z542" s="1"/>
    </row>
    <row r="543" spans="20:26" x14ac:dyDescent="0.3">
      <c r="T543" s="1"/>
      <c r="V543" s="1"/>
      <c r="W543" s="1"/>
      <c r="Z543" s="1"/>
    </row>
    <row r="544" spans="20:26" x14ac:dyDescent="0.3">
      <c r="T544" s="1"/>
      <c r="V544" s="1"/>
      <c r="W544" s="1"/>
      <c r="Z544" s="1"/>
    </row>
    <row r="545" spans="20:26" x14ac:dyDescent="0.3">
      <c r="T545" s="1"/>
      <c r="V545" s="1"/>
      <c r="W545" s="1"/>
      <c r="Z545" s="1"/>
    </row>
    <row r="546" spans="20:26" x14ac:dyDescent="0.3">
      <c r="T546" s="1"/>
      <c r="V546" s="1"/>
      <c r="W546" s="1"/>
      <c r="Z546" s="1"/>
    </row>
    <row r="547" spans="20:26" x14ac:dyDescent="0.3">
      <c r="T547" s="1"/>
      <c r="V547" s="1"/>
      <c r="W547" s="1"/>
      <c r="Z547" s="1"/>
    </row>
    <row r="548" spans="20:26" x14ac:dyDescent="0.3">
      <c r="T548" s="1"/>
      <c r="V548" s="1"/>
      <c r="W548" s="1"/>
      <c r="Z548" s="1"/>
    </row>
    <row r="549" spans="20:26" x14ac:dyDescent="0.3">
      <c r="T549" s="1"/>
      <c r="V549" s="1"/>
      <c r="W549" s="1"/>
      <c r="Z549" s="1"/>
    </row>
    <row r="550" spans="20:26" x14ac:dyDescent="0.3">
      <c r="T550" s="1"/>
      <c r="V550" s="1"/>
      <c r="W550" s="1"/>
      <c r="Z550" s="1"/>
    </row>
    <row r="551" spans="20:26" x14ac:dyDescent="0.3">
      <c r="T551" s="1"/>
      <c r="V551" s="1"/>
      <c r="W551" s="1"/>
      <c r="Z551" s="1"/>
    </row>
    <row r="552" spans="20:26" x14ac:dyDescent="0.3">
      <c r="T552" s="1"/>
      <c r="V552" s="1"/>
      <c r="W552" s="1"/>
      <c r="Z552" s="1"/>
    </row>
    <row r="553" spans="20:26" x14ac:dyDescent="0.3">
      <c r="T553" s="1"/>
      <c r="V553" s="1"/>
      <c r="W553" s="1"/>
      <c r="Z553" s="1"/>
    </row>
    <row r="554" spans="20:26" x14ac:dyDescent="0.3">
      <c r="T554" s="1"/>
      <c r="V554" s="1"/>
      <c r="W554" s="1"/>
      <c r="Z554" s="1"/>
    </row>
    <row r="555" spans="20:26" x14ac:dyDescent="0.3">
      <c r="T555" s="1"/>
      <c r="V555" s="1"/>
      <c r="W555" s="1"/>
      <c r="Z555" s="1"/>
    </row>
    <row r="556" spans="20:26" x14ac:dyDescent="0.3">
      <c r="T556" s="1"/>
      <c r="V556" s="1"/>
      <c r="W556" s="1"/>
      <c r="Z556" s="1"/>
    </row>
    <row r="557" spans="20:26" x14ac:dyDescent="0.3">
      <c r="T557" s="1"/>
      <c r="V557" s="1"/>
      <c r="W557" s="1"/>
      <c r="Z557" s="1"/>
    </row>
    <row r="558" spans="20:26" x14ac:dyDescent="0.3">
      <c r="T558" s="1"/>
      <c r="V558" s="1"/>
      <c r="W558" s="1"/>
      <c r="Z558" s="1"/>
    </row>
    <row r="559" spans="20:26" x14ac:dyDescent="0.3">
      <c r="T559" s="1"/>
      <c r="V559" s="1"/>
      <c r="W559" s="1"/>
      <c r="Z559" s="1"/>
    </row>
    <row r="560" spans="20:26" x14ac:dyDescent="0.3">
      <c r="T560" s="1"/>
      <c r="V560" s="1"/>
      <c r="W560" s="1"/>
      <c r="Z560" s="1"/>
    </row>
    <row r="561" spans="20:26" x14ac:dyDescent="0.3">
      <c r="T561" s="1"/>
      <c r="V561" s="1"/>
      <c r="W561" s="1"/>
      <c r="Z561" s="1"/>
    </row>
    <row r="562" spans="20:26" x14ac:dyDescent="0.3">
      <c r="T562" s="1"/>
      <c r="V562" s="1"/>
      <c r="W562" s="1"/>
      <c r="Z562" s="1"/>
    </row>
    <row r="563" spans="20:26" x14ac:dyDescent="0.3">
      <c r="T563" s="1"/>
      <c r="V563" s="1"/>
      <c r="W563" s="1"/>
      <c r="Z563" s="1"/>
    </row>
    <row r="564" spans="20:26" x14ac:dyDescent="0.3">
      <c r="T564" s="1"/>
      <c r="V564" s="1"/>
      <c r="W564" s="1"/>
      <c r="Z564" s="1"/>
    </row>
    <row r="565" spans="20:26" x14ac:dyDescent="0.3">
      <c r="T565" s="1"/>
      <c r="V565" s="1"/>
      <c r="W565" s="1"/>
      <c r="Z565" s="1"/>
    </row>
    <row r="566" spans="20:26" x14ac:dyDescent="0.3">
      <c r="T566" s="1"/>
      <c r="V566" s="1"/>
      <c r="W566" s="1"/>
      <c r="Z566" s="1"/>
    </row>
    <row r="567" spans="20:26" x14ac:dyDescent="0.3">
      <c r="T567" s="1"/>
      <c r="V567" s="1"/>
      <c r="W567" s="1"/>
      <c r="Z567" s="1"/>
    </row>
    <row r="568" spans="20:26" x14ac:dyDescent="0.3">
      <c r="T568" s="1"/>
      <c r="V568" s="1"/>
      <c r="W568" s="1"/>
      <c r="Z568" s="1"/>
    </row>
    <row r="569" spans="20:26" x14ac:dyDescent="0.3">
      <c r="T569" s="1"/>
      <c r="V569" s="1"/>
      <c r="W569" s="1"/>
      <c r="Z569" s="1"/>
    </row>
    <row r="570" spans="20:26" x14ac:dyDescent="0.3">
      <c r="T570" s="1"/>
      <c r="V570" s="1"/>
      <c r="W570" s="1"/>
      <c r="Z570" s="1"/>
    </row>
    <row r="571" spans="20:26" x14ac:dyDescent="0.3">
      <c r="T571" s="1"/>
      <c r="V571" s="1"/>
      <c r="W571" s="1"/>
      <c r="Z571" s="1"/>
    </row>
    <row r="572" spans="20:26" x14ac:dyDescent="0.3">
      <c r="T572" s="1"/>
      <c r="V572" s="1"/>
      <c r="W572" s="1"/>
      <c r="Z572" s="1"/>
    </row>
    <row r="573" spans="20:26" x14ac:dyDescent="0.3">
      <c r="T573" s="1"/>
      <c r="V573" s="1"/>
      <c r="W573" s="1"/>
      <c r="Z573" s="1"/>
    </row>
    <row r="574" spans="20:26" x14ac:dyDescent="0.3">
      <c r="T574" s="1"/>
      <c r="V574" s="1"/>
      <c r="W574" s="1"/>
      <c r="Z574" s="1"/>
    </row>
    <row r="575" spans="20:26" x14ac:dyDescent="0.3">
      <c r="T575" s="1"/>
      <c r="V575" s="1"/>
      <c r="W575" s="1"/>
      <c r="Z575" s="1"/>
    </row>
    <row r="576" spans="20:26" x14ac:dyDescent="0.3">
      <c r="T576" s="1"/>
      <c r="V576" s="1"/>
      <c r="W576" s="1"/>
      <c r="Z576" s="1"/>
    </row>
    <row r="577" spans="20:26" x14ac:dyDescent="0.3">
      <c r="T577" s="1"/>
      <c r="V577" s="1"/>
      <c r="W577" s="1"/>
      <c r="Z577" s="1"/>
    </row>
    <row r="578" spans="20:26" x14ac:dyDescent="0.3">
      <c r="T578" s="1"/>
      <c r="V578" s="1"/>
      <c r="W578" s="1"/>
      <c r="Z578" s="1"/>
    </row>
    <row r="579" spans="20:26" x14ac:dyDescent="0.3">
      <c r="T579" s="1"/>
      <c r="V579" s="1"/>
      <c r="W579" s="1"/>
      <c r="Z579" s="1"/>
    </row>
    <row r="580" spans="20:26" x14ac:dyDescent="0.3">
      <c r="T580" s="1"/>
      <c r="V580" s="1"/>
      <c r="W580" s="1"/>
      <c r="Z580" s="1"/>
    </row>
    <row r="581" spans="20:26" x14ac:dyDescent="0.3">
      <c r="T581" s="1"/>
      <c r="V581" s="1"/>
      <c r="W581" s="1"/>
      <c r="Z581" s="1"/>
    </row>
    <row r="582" spans="20:26" x14ac:dyDescent="0.3">
      <c r="T582" s="1"/>
      <c r="V582" s="1"/>
      <c r="W582" s="1"/>
      <c r="Z582" s="1"/>
    </row>
    <row r="583" spans="20:26" x14ac:dyDescent="0.3">
      <c r="T583" s="1"/>
      <c r="V583" s="1"/>
      <c r="W583" s="1"/>
      <c r="Z583" s="1"/>
    </row>
    <row r="584" spans="20:26" x14ac:dyDescent="0.3">
      <c r="T584" s="1"/>
      <c r="V584" s="1"/>
      <c r="W584" s="1"/>
      <c r="Z584" s="1"/>
    </row>
    <row r="585" spans="20:26" x14ac:dyDescent="0.3">
      <c r="T585" s="1"/>
      <c r="V585" s="1"/>
      <c r="W585" s="1"/>
      <c r="Z585" s="1"/>
    </row>
    <row r="586" spans="20:26" x14ac:dyDescent="0.3">
      <c r="T586" s="1"/>
      <c r="V586" s="1"/>
      <c r="W586" s="1"/>
      <c r="Z586" s="1"/>
    </row>
    <row r="587" spans="20:26" x14ac:dyDescent="0.3">
      <c r="T587" s="1"/>
      <c r="V587" s="1"/>
      <c r="W587" s="1"/>
      <c r="Z587" s="1"/>
    </row>
    <row r="588" spans="20:26" x14ac:dyDescent="0.3">
      <c r="T588" s="1"/>
      <c r="V588" s="1"/>
      <c r="W588" s="1"/>
      <c r="Z588" s="1"/>
    </row>
    <row r="589" spans="20:26" x14ac:dyDescent="0.3">
      <c r="T589" s="1"/>
      <c r="V589" s="1"/>
      <c r="W589" s="1"/>
      <c r="Z589" s="1"/>
    </row>
    <row r="590" spans="20:26" x14ac:dyDescent="0.3">
      <c r="T590" s="1"/>
      <c r="V590" s="1"/>
      <c r="W590" s="1"/>
      <c r="Z590" s="1"/>
    </row>
    <row r="591" spans="20:26" x14ac:dyDescent="0.3">
      <c r="T591" s="1"/>
      <c r="V591" s="1"/>
      <c r="W591" s="1"/>
      <c r="Z591" s="1"/>
    </row>
    <row r="592" spans="20:26" x14ac:dyDescent="0.3">
      <c r="T592" s="1"/>
      <c r="V592" s="1"/>
      <c r="W592" s="1"/>
      <c r="Z592" s="1"/>
    </row>
    <row r="593" spans="20:26" x14ac:dyDescent="0.3">
      <c r="T593" s="1"/>
      <c r="V593" s="1"/>
      <c r="W593" s="1"/>
      <c r="Z593" s="1"/>
    </row>
    <row r="594" spans="20:26" x14ac:dyDescent="0.3">
      <c r="T594" s="1"/>
      <c r="V594" s="1"/>
      <c r="W594" s="1"/>
      <c r="Z594" s="1"/>
    </row>
    <row r="595" spans="20:26" x14ac:dyDescent="0.3">
      <c r="T595" s="1"/>
      <c r="V595" s="1"/>
      <c r="W595" s="1"/>
      <c r="Z595" s="1"/>
    </row>
    <row r="596" spans="20:26" x14ac:dyDescent="0.3">
      <c r="T596" s="1"/>
      <c r="V596" s="1"/>
      <c r="W596" s="1"/>
      <c r="Z596" s="1"/>
    </row>
    <row r="597" spans="20:26" x14ac:dyDescent="0.3">
      <c r="T597" s="1"/>
      <c r="V597" s="1"/>
      <c r="W597" s="1"/>
      <c r="Z597" s="1"/>
    </row>
    <row r="598" spans="20:26" x14ac:dyDescent="0.3">
      <c r="T598" s="1"/>
      <c r="V598" s="1"/>
      <c r="W598" s="1"/>
      <c r="Z598" s="1"/>
    </row>
    <row r="599" spans="20:26" x14ac:dyDescent="0.3">
      <c r="T599" s="1"/>
      <c r="V599" s="1"/>
      <c r="W599" s="1"/>
      <c r="Z599" s="1"/>
    </row>
    <row r="600" spans="20:26" x14ac:dyDescent="0.3">
      <c r="T600" s="1"/>
      <c r="V600" s="1"/>
      <c r="W600" s="1"/>
      <c r="Z600" s="1"/>
    </row>
    <row r="601" spans="20:26" x14ac:dyDescent="0.3">
      <c r="T601" s="1"/>
      <c r="V601" s="1"/>
      <c r="W601" s="1"/>
      <c r="Z601" s="1"/>
    </row>
    <row r="602" spans="20:26" x14ac:dyDescent="0.3">
      <c r="T602" s="1"/>
      <c r="V602" s="1"/>
      <c r="W602" s="1"/>
      <c r="Z602" s="1"/>
    </row>
    <row r="603" spans="20:26" x14ac:dyDescent="0.3">
      <c r="T603" s="1"/>
      <c r="V603" s="1"/>
      <c r="W603" s="1"/>
      <c r="Z603" s="1"/>
    </row>
    <row r="604" spans="20:26" x14ac:dyDescent="0.3">
      <c r="T604" s="1"/>
      <c r="V604" s="1"/>
      <c r="W604" s="1"/>
      <c r="Z604" s="1"/>
    </row>
    <row r="605" spans="20:26" x14ac:dyDescent="0.3">
      <c r="T605" s="1"/>
      <c r="V605" s="1"/>
      <c r="W605" s="1"/>
      <c r="Z605" s="1"/>
    </row>
    <row r="606" spans="20:26" x14ac:dyDescent="0.3">
      <c r="T606" s="1"/>
      <c r="V606" s="1"/>
      <c r="W606" s="1"/>
      <c r="Z606" s="1"/>
    </row>
    <row r="607" spans="20:26" x14ac:dyDescent="0.3">
      <c r="T607" s="1"/>
      <c r="V607" s="1"/>
      <c r="W607" s="1"/>
      <c r="Z607" s="1"/>
    </row>
    <row r="608" spans="20:26" x14ac:dyDescent="0.3">
      <c r="T608" s="1"/>
      <c r="V608" s="1"/>
      <c r="W608" s="1"/>
      <c r="Z608" s="1"/>
    </row>
    <row r="609" spans="20:26" x14ac:dyDescent="0.3">
      <c r="T609" s="1"/>
      <c r="V609" s="1"/>
      <c r="W609" s="1"/>
      <c r="Z609" s="1"/>
    </row>
    <row r="610" spans="20:26" x14ac:dyDescent="0.3">
      <c r="T610" s="1"/>
      <c r="V610" s="1"/>
      <c r="W610" s="1"/>
      <c r="Z610" s="1"/>
    </row>
    <row r="611" spans="20:26" x14ac:dyDescent="0.3">
      <c r="T611" s="1"/>
      <c r="V611" s="1"/>
      <c r="W611" s="1"/>
      <c r="Z611" s="1"/>
    </row>
    <row r="612" spans="20:26" x14ac:dyDescent="0.3">
      <c r="T612" s="1"/>
      <c r="V612" s="1"/>
      <c r="W612" s="1"/>
      <c r="Z612" s="1"/>
    </row>
    <row r="613" spans="20:26" x14ac:dyDescent="0.3">
      <c r="T613" s="1"/>
      <c r="V613" s="1"/>
      <c r="W613" s="1"/>
      <c r="Z613" s="1"/>
    </row>
    <row r="614" spans="20:26" x14ac:dyDescent="0.3">
      <c r="T614" s="1"/>
      <c r="V614" s="1"/>
      <c r="W614" s="1"/>
      <c r="Z614" s="1"/>
    </row>
    <row r="615" spans="20:26" x14ac:dyDescent="0.3">
      <c r="T615" s="1"/>
      <c r="V615" s="1"/>
      <c r="W615" s="1"/>
      <c r="Z615" s="1"/>
    </row>
    <row r="616" spans="20:26" x14ac:dyDescent="0.3">
      <c r="T616" s="1"/>
      <c r="V616" s="1"/>
      <c r="W616" s="1"/>
      <c r="Z616" s="1"/>
    </row>
    <row r="617" spans="20:26" x14ac:dyDescent="0.3">
      <c r="T617" s="1"/>
      <c r="V617" s="1"/>
      <c r="W617" s="1"/>
      <c r="Z617" s="1"/>
    </row>
    <row r="618" spans="20:26" x14ac:dyDescent="0.3">
      <c r="T618" s="1"/>
      <c r="V618" s="1"/>
      <c r="W618" s="1"/>
      <c r="Z618" s="1"/>
    </row>
    <row r="619" spans="20:26" x14ac:dyDescent="0.3">
      <c r="T619" s="1"/>
      <c r="V619" s="1"/>
      <c r="W619" s="1"/>
      <c r="Z619" s="1"/>
    </row>
    <row r="620" spans="20:26" x14ac:dyDescent="0.3">
      <c r="T620" s="1"/>
      <c r="V620" s="1"/>
      <c r="W620" s="1"/>
      <c r="Z620" s="1"/>
    </row>
    <row r="621" spans="20:26" x14ac:dyDescent="0.3">
      <c r="T621" s="1"/>
      <c r="V621" s="1"/>
      <c r="W621" s="1"/>
      <c r="Z621" s="1"/>
    </row>
    <row r="622" spans="20:26" x14ac:dyDescent="0.3">
      <c r="T622" s="1"/>
      <c r="V622" s="1"/>
      <c r="W622" s="1"/>
      <c r="Z622" s="1"/>
    </row>
    <row r="623" spans="20:26" x14ac:dyDescent="0.3">
      <c r="T623" s="1"/>
      <c r="V623" s="1"/>
      <c r="W623" s="1"/>
      <c r="Z623" s="1"/>
    </row>
    <row r="624" spans="20:26" x14ac:dyDescent="0.3">
      <c r="T624" s="1"/>
      <c r="V624" s="1"/>
      <c r="W624" s="1"/>
      <c r="Z624" s="1"/>
    </row>
    <row r="625" spans="20:26" x14ac:dyDescent="0.3">
      <c r="T625" s="1"/>
      <c r="V625" s="1"/>
      <c r="W625" s="1"/>
      <c r="Z625" s="1"/>
    </row>
    <row r="626" spans="20:26" x14ac:dyDescent="0.3">
      <c r="T626" s="1"/>
      <c r="V626" s="1"/>
      <c r="W626" s="1"/>
      <c r="Z626" s="1"/>
    </row>
    <row r="627" spans="20:26" x14ac:dyDescent="0.3">
      <c r="T627" s="1"/>
      <c r="V627" s="1"/>
      <c r="W627" s="1"/>
      <c r="Z627" s="1"/>
    </row>
    <row r="628" spans="20:26" x14ac:dyDescent="0.3">
      <c r="T628" s="1"/>
      <c r="V628" s="1"/>
      <c r="W628" s="1"/>
      <c r="Z628" s="1"/>
    </row>
    <row r="629" spans="20:26" x14ac:dyDescent="0.3">
      <c r="T629" s="1"/>
      <c r="V629" s="1"/>
      <c r="W629" s="1"/>
      <c r="Z629" s="1"/>
    </row>
    <row r="630" spans="20:26" x14ac:dyDescent="0.3">
      <c r="T630" s="1"/>
      <c r="V630" s="1"/>
      <c r="W630" s="1"/>
      <c r="Z630" s="1"/>
    </row>
    <row r="631" spans="20:26" x14ac:dyDescent="0.3">
      <c r="T631" s="1"/>
      <c r="V631" s="1"/>
      <c r="W631" s="1"/>
      <c r="Z631" s="1"/>
    </row>
    <row r="632" spans="20:26" x14ac:dyDescent="0.3">
      <c r="T632" s="1"/>
      <c r="V632" s="1"/>
      <c r="W632" s="1"/>
      <c r="Z632" s="1"/>
    </row>
    <row r="633" spans="20:26" x14ac:dyDescent="0.3">
      <c r="T633" s="1"/>
      <c r="V633" s="1"/>
      <c r="W633" s="1"/>
      <c r="Z633" s="1"/>
    </row>
    <row r="634" spans="20:26" x14ac:dyDescent="0.3">
      <c r="T634" s="1"/>
      <c r="V634" s="1"/>
      <c r="W634" s="1"/>
      <c r="Z634" s="1"/>
    </row>
    <row r="635" spans="20:26" x14ac:dyDescent="0.3">
      <c r="T635" s="1"/>
      <c r="V635" s="1"/>
      <c r="W635" s="1"/>
      <c r="Z635" s="1"/>
    </row>
    <row r="636" spans="20:26" x14ac:dyDescent="0.3">
      <c r="T636" s="1"/>
      <c r="V636" s="1"/>
      <c r="W636" s="1"/>
      <c r="Z636" s="1"/>
    </row>
    <row r="637" spans="20:26" x14ac:dyDescent="0.3">
      <c r="T637" s="1"/>
      <c r="V637" s="1"/>
      <c r="W637" s="1"/>
      <c r="Z637" s="1"/>
    </row>
    <row r="638" spans="20:26" x14ac:dyDescent="0.3">
      <c r="T638" s="1"/>
      <c r="V638" s="1"/>
      <c r="W638" s="1"/>
      <c r="Z638" s="1"/>
    </row>
    <row r="639" spans="20:26" x14ac:dyDescent="0.3">
      <c r="T639" s="1"/>
      <c r="V639" s="1"/>
      <c r="W639" s="1"/>
      <c r="Z639" s="1"/>
    </row>
    <row r="640" spans="20:26" x14ac:dyDescent="0.3">
      <c r="T640" s="1"/>
      <c r="V640" s="1"/>
      <c r="W640" s="1"/>
      <c r="Z640" s="1"/>
    </row>
    <row r="641" spans="20:26" x14ac:dyDescent="0.3">
      <c r="T641" s="1"/>
      <c r="V641" s="1"/>
      <c r="W641" s="1"/>
      <c r="Z641" s="1"/>
    </row>
    <row r="642" spans="20:26" x14ac:dyDescent="0.3">
      <c r="T642" s="1"/>
      <c r="V642" s="1"/>
      <c r="W642" s="1"/>
      <c r="Z642" s="1"/>
    </row>
    <row r="643" spans="20:26" x14ac:dyDescent="0.3">
      <c r="T643" s="1"/>
      <c r="V643" s="1"/>
      <c r="W643" s="1"/>
      <c r="Z643" s="1"/>
    </row>
    <row r="644" spans="20:26" x14ac:dyDescent="0.3">
      <c r="T644" s="1"/>
      <c r="V644" s="1"/>
      <c r="W644" s="1"/>
      <c r="Z644" s="1"/>
    </row>
    <row r="645" spans="20:26" x14ac:dyDescent="0.3">
      <c r="T645" s="1"/>
      <c r="V645" s="1"/>
      <c r="W645" s="1"/>
      <c r="Z645" s="1"/>
    </row>
    <row r="646" spans="20:26" x14ac:dyDescent="0.3">
      <c r="T646" s="1"/>
      <c r="V646" s="1"/>
      <c r="W646" s="1"/>
      <c r="Z646" s="1"/>
    </row>
    <row r="647" spans="20:26" x14ac:dyDescent="0.3">
      <c r="T647" s="1"/>
      <c r="V647" s="1"/>
      <c r="W647" s="1"/>
      <c r="Z647" s="1"/>
    </row>
    <row r="648" spans="20:26" x14ac:dyDescent="0.3">
      <c r="T648" s="1"/>
      <c r="V648" s="1"/>
      <c r="W648" s="1"/>
      <c r="Z648" s="1"/>
    </row>
    <row r="649" spans="20:26" x14ac:dyDescent="0.3">
      <c r="T649" s="1"/>
      <c r="V649" s="1"/>
      <c r="W649" s="1"/>
      <c r="Z649" s="1"/>
    </row>
    <row r="650" spans="20:26" x14ac:dyDescent="0.3">
      <c r="T650" s="1"/>
      <c r="V650" s="1"/>
      <c r="W650" s="1"/>
      <c r="Z650" s="1"/>
    </row>
    <row r="651" spans="20:26" x14ac:dyDescent="0.3">
      <c r="T651" s="1"/>
      <c r="V651" s="1"/>
      <c r="W651" s="1"/>
      <c r="Z651" s="1"/>
    </row>
    <row r="652" spans="20:26" x14ac:dyDescent="0.3">
      <c r="T652" s="1"/>
      <c r="V652" s="1"/>
      <c r="W652" s="1"/>
      <c r="Z652" s="1"/>
    </row>
    <row r="653" spans="20:26" x14ac:dyDescent="0.3">
      <c r="T653" s="1"/>
      <c r="V653" s="1"/>
      <c r="W653" s="1"/>
      <c r="Z653" s="1"/>
    </row>
    <row r="654" spans="20:26" x14ac:dyDescent="0.3">
      <c r="T654" s="1"/>
      <c r="V654" s="1"/>
      <c r="W654" s="1"/>
      <c r="Z654" s="1"/>
    </row>
    <row r="655" spans="20:26" x14ac:dyDescent="0.3">
      <c r="T655" s="1"/>
      <c r="V655" s="1"/>
      <c r="W655" s="1"/>
      <c r="Z655" s="1"/>
    </row>
    <row r="656" spans="20:26" x14ac:dyDescent="0.3">
      <c r="T656" s="1"/>
      <c r="V656" s="1"/>
      <c r="W656" s="1"/>
      <c r="Z656" s="1"/>
    </row>
    <row r="657" spans="20:26" x14ac:dyDescent="0.3">
      <c r="T657" s="1"/>
      <c r="V657" s="1"/>
      <c r="W657" s="1"/>
      <c r="Z657" s="1"/>
    </row>
    <row r="658" spans="20:26" x14ac:dyDescent="0.3">
      <c r="T658" s="1"/>
      <c r="V658" s="1"/>
      <c r="W658" s="1"/>
      <c r="Z658" s="1"/>
    </row>
    <row r="659" spans="20:26" x14ac:dyDescent="0.3">
      <c r="T659" s="1"/>
      <c r="V659" s="1"/>
      <c r="W659" s="1"/>
      <c r="Z659" s="1"/>
    </row>
    <row r="660" spans="20:26" x14ac:dyDescent="0.3">
      <c r="T660" s="1"/>
      <c r="V660" s="1"/>
      <c r="W660" s="1"/>
      <c r="Z660" s="1"/>
    </row>
    <row r="661" spans="20:26" x14ac:dyDescent="0.3">
      <c r="T661" s="1"/>
      <c r="V661" s="1"/>
      <c r="W661" s="1"/>
      <c r="Z661" s="1"/>
    </row>
    <row r="662" spans="20:26" x14ac:dyDescent="0.3">
      <c r="T662" s="1"/>
      <c r="V662" s="1"/>
      <c r="W662" s="1"/>
      <c r="Z662" s="1"/>
    </row>
    <row r="663" spans="20:26" x14ac:dyDescent="0.3">
      <c r="T663" s="1"/>
      <c r="V663" s="1"/>
      <c r="W663" s="1"/>
      <c r="Z663" s="1"/>
    </row>
    <row r="664" spans="20:26" x14ac:dyDescent="0.3">
      <c r="T664" s="1"/>
      <c r="V664" s="1"/>
      <c r="W664" s="1"/>
      <c r="Z664" s="1"/>
    </row>
    <row r="665" spans="20:26" x14ac:dyDescent="0.3">
      <c r="T665" s="1"/>
      <c r="V665" s="1"/>
      <c r="W665" s="1"/>
      <c r="Z665" s="1"/>
    </row>
    <row r="666" spans="20:26" x14ac:dyDescent="0.3">
      <c r="T666" s="1"/>
      <c r="V666" s="1"/>
      <c r="W666" s="1"/>
      <c r="Z666" s="1"/>
    </row>
    <row r="667" spans="20:26" x14ac:dyDescent="0.3">
      <c r="T667" s="1"/>
      <c r="V667" s="1"/>
      <c r="W667" s="1"/>
      <c r="Z667" s="1"/>
    </row>
    <row r="668" spans="20:26" x14ac:dyDescent="0.3">
      <c r="T668" s="1"/>
      <c r="V668" s="1"/>
      <c r="W668" s="1"/>
      <c r="Z668" s="1"/>
    </row>
    <row r="669" spans="20:26" x14ac:dyDescent="0.3">
      <c r="T669" s="1"/>
      <c r="V669" s="1"/>
      <c r="W669" s="1"/>
      <c r="Z669" s="1"/>
    </row>
    <row r="670" spans="20:26" x14ac:dyDescent="0.3">
      <c r="T670" s="1"/>
      <c r="V670" s="1"/>
      <c r="W670" s="1"/>
      <c r="Z670" s="1"/>
    </row>
    <row r="671" spans="20:26" x14ac:dyDescent="0.3">
      <c r="T671" s="1"/>
      <c r="V671" s="1"/>
      <c r="W671" s="1"/>
      <c r="Z671" s="1"/>
    </row>
    <row r="672" spans="20:26" x14ac:dyDescent="0.3">
      <c r="T672" s="1"/>
      <c r="V672" s="1"/>
      <c r="W672" s="1"/>
      <c r="Z672" s="1"/>
    </row>
    <row r="673" spans="20:26" x14ac:dyDescent="0.3">
      <c r="T673" s="1"/>
      <c r="V673" s="1"/>
      <c r="W673" s="1"/>
      <c r="Z673" s="1"/>
    </row>
    <row r="674" spans="20:26" x14ac:dyDescent="0.3">
      <c r="T674" s="1"/>
      <c r="V674" s="1"/>
      <c r="W674" s="1"/>
      <c r="Z674" s="1"/>
    </row>
    <row r="675" spans="20:26" x14ac:dyDescent="0.3">
      <c r="T675" s="1"/>
      <c r="V675" s="1"/>
      <c r="W675" s="1"/>
      <c r="Z675" s="1"/>
    </row>
    <row r="676" spans="20:26" x14ac:dyDescent="0.3">
      <c r="T676" s="1"/>
      <c r="V676" s="1"/>
      <c r="W676" s="1"/>
      <c r="Z676" s="1"/>
    </row>
    <row r="677" spans="20:26" x14ac:dyDescent="0.3">
      <c r="T677" s="1"/>
      <c r="V677" s="1"/>
      <c r="W677" s="1"/>
      <c r="Z677" s="1"/>
    </row>
    <row r="678" spans="20:26" x14ac:dyDescent="0.3">
      <c r="T678" s="1"/>
      <c r="V678" s="1"/>
      <c r="W678" s="1"/>
      <c r="Z678" s="1"/>
    </row>
    <row r="679" spans="20:26" x14ac:dyDescent="0.3">
      <c r="T679" s="1"/>
      <c r="V679" s="1"/>
      <c r="W679" s="1"/>
      <c r="Z679" s="1"/>
    </row>
    <row r="680" spans="20:26" x14ac:dyDescent="0.3">
      <c r="T680" s="1"/>
      <c r="V680" s="1"/>
      <c r="W680" s="1"/>
      <c r="Z680" s="1"/>
    </row>
    <row r="681" spans="20:26" x14ac:dyDescent="0.3">
      <c r="T681" s="1"/>
      <c r="V681" s="1"/>
      <c r="W681" s="1"/>
      <c r="Z681" s="1"/>
    </row>
    <row r="682" spans="20:26" x14ac:dyDescent="0.3">
      <c r="T682" s="1"/>
      <c r="V682" s="1"/>
      <c r="W682" s="1"/>
      <c r="Z682" s="1"/>
    </row>
    <row r="683" spans="20:26" x14ac:dyDescent="0.3">
      <c r="T683" s="1"/>
      <c r="V683" s="1"/>
      <c r="W683" s="1"/>
      <c r="Z683" s="1"/>
    </row>
    <row r="684" spans="20:26" x14ac:dyDescent="0.3">
      <c r="T684" s="1"/>
      <c r="V684" s="1"/>
      <c r="W684" s="1"/>
      <c r="Z684" s="1"/>
    </row>
    <row r="685" spans="20:26" x14ac:dyDescent="0.3">
      <c r="T685" s="1"/>
      <c r="V685" s="1"/>
      <c r="W685" s="1"/>
      <c r="Z685" s="1"/>
    </row>
    <row r="686" spans="20:26" x14ac:dyDescent="0.3">
      <c r="T686" s="1"/>
      <c r="V686" s="1"/>
      <c r="W686" s="1"/>
      <c r="Z686" s="1"/>
    </row>
    <row r="687" spans="20:26" x14ac:dyDescent="0.3">
      <c r="T687" s="1"/>
      <c r="V687" s="1"/>
      <c r="W687" s="1"/>
      <c r="Z687" s="1"/>
    </row>
    <row r="688" spans="20:26" x14ac:dyDescent="0.3">
      <c r="T688" s="1"/>
      <c r="V688" s="1"/>
      <c r="W688" s="1"/>
      <c r="Z688" s="1"/>
    </row>
    <row r="689" spans="20:26" x14ac:dyDescent="0.3">
      <c r="T689" s="1"/>
      <c r="V689" s="1"/>
      <c r="W689" s="1"/>
      <c r="Z689" s="1"/>
    </row>
    <row r="690" spans="20:26" x14ac:dyDescent="0.3">
      <c r="T690" s="1"/>
      <c r="V690" s="1"/>
      <c r="W690" s="1"/>
      <c r="Z690" s="1"/>
    </row>
    <row r="691" spans="20:26" x14ac:dyDescent="0.3">
      <c r="T691" s="1"/>
      <c r="V691" s="1"/>
      <c r="W691" s="1"/>
      <c r="Z691" s="1"/>
    </row>
    <row r="692" spans="20:26" x14ac:dyDescent="0.3">
      <c r="T692" s="1"/>
      <c r="V692" s="1"/>
      <c r="W692" s="1"/>
      <c r="Z692" s="1"/>
    </row>
    <row r="693" spans="20:26" x14ac:dyDescent="0.3">
      <c r="T693" s="1"/>
      <c r="V693" s="1"/>
      <c r="W693" s="1"/>
      <c r="Z693" s="1"/>
    </row>
    <row r="694" spans="20:26" x14ac:dyDescent="0.3">
      <c r="T694" s="1"/>
      <c r="V694" s="1"/>
      <c r="W694" s="1"/>
      <c r="Z694" s="1"/>
    </row>
    <row r="695" spans="20:26" x14ac:dyDescent="0.3">
      <c r="T695" s="1"/>
      <c r="V695" s="1"/>
      <c r="W695" s="1"/>
      <c r="Z695" s="1"/>
    </row>
    <row r="696" spans="20:26" x14ac:dyDescent="0.3">
      <c r="T696" s="1"/>
      <c r="V696" s="1"/>
      <c r="W696" s="1"/>
      <c r="Z696" s="1"/>
    </row>
    <row r="697" spans="20:26" x14ac:dyDescent="0.3">
      <c r="T697" s="1"/>
      <c r="V697" s="1"/>
      <c r="W697" s="1"/>
      <c r="Z697" s="1"/>
    </row>
    <row r="698" spans="20:26" x14ac:dyDescent="0.3">
      <c r="T698" s="1"/>
      <c r="V698" s="1"/>
      <c r="W698" s="1"/>
      <c r="Z698" s="1"/>
    </row>
    <row r="699" spans="20:26" x14ac:dyDescent="0.3">
      <c r="T699" s="1"/>
      <c r="V699" s="1"/>
      <c r="W699" s="1"/>
      <c r="Z699" s="1"/>
    </row>
    <row r="700" spans="20:26" x14ac:dyDescent="0.3">
      <c r="T700" s="1"/>
      <c r="V700" s="1"/>
      <c r="W700" s="1"/>
      <c r="Z700" s="1"/>
    </row>
    <row r="701" spans="20:26" x14ac:dyDescent="0.3">
      <c r="T701" s="1"/>
      <c r="V701" s="1"/>
      <c r="W701" s="1"/>
      <c r="Z701" s="1"/>
    </row>
    <row r="702" spans="20:26" x14ac:dyDescent="0.3">
      <c r="T702" s="1"/>
      <c r="V702" s="1"/>
      <c r="W702" s="1"/>
      <c r="Z702" s="1"/>
    </row>
    <row r="703" spans="20:26" x14ac:dyDescent="0.3">
      <c r="T703" s="1"/>
      <c r="V703" s="1"/>
      <c r="W703" s="1"/>
      <c r="Z703" s="1"/>
    </row>
    <row r="704" spans="20:26" x14ac:dyDescent="0.3">
      <c r="T704" s="1"/>
      <c r="V704" s="1"/>
      <c r="W704" s="1"/>
      <c r="Z704" s="1"/>
    </row>
    <row r="705" spans="20:26" x14ac:dyDescent="0.3">
      <c r="T705" s="1"/>
      <c r="V705" s="1"/>
      <c r="W705" s="1"/>
      <c r="Z705" s="1"/>
    </row>
    <row r="706" spans="20:26" x14ac:dyDescent="0.3">
      <c r="T706" s="1"/>
      <c r="V706" s="1"/>
      <c r="W706" s="1"/>
      <c r="Z706" s="1"/>
    </row>
    <row r="707" spans="20:26" x14ac:dyDescent="0.3">
      <c r="T707" s="1"/>
      <c r="V707" s="1"/>
      <c r="W707" s="1"/>
      <c r="Z707" s="1"/>
    </row>
    <row r="708" spans="20:26" x14ac:dyDescent="0.3">
      <c r="T708" s="1"/>
      <c r="V708" s="1"/>
      <c r="W708" s="1"/>
      <c r="Z708" s="1"/>
    </row>
    <row r="709" spans="20:26" x14ac:dyDescent="0.3">
      <c r="T709" s="1"/>
      <c r="V709" s="1"/>
      <c r="W709" s="1"/>
      <c r="Z709" s="1"/>
    </row>
    <row r="710" spans="20:26" x14ac:dyDescent="0.3">
      <c r="T710" s="1"/>
      <c r="V710" s="1"/>
      <c r="W710" s="1"/>
      <c r="Z710" s="1"/>
    </row>
    <row r="711" spans="20:26" x14ac:dyDescent="0.3">
      <c r="T711" s="1"/>
      <c r="V711" s="1"/>
      <c r="W711" s="1"/>
      <c r="Z711" s="1"/>
    </row>
    <row r="712" spans="20:26" x14ac:dyDescent="0.3">
      <c r="T712" s="1"/>
      <c r="V712" s="1"/>
      <c r="W712" s="1"/>
      <c r="Z712" s="1"/>
    </row>
    <row r="713" spans="20:26" x14ac:dyDescent="0.3">
      <c r="T713" s="1"/>
      <c r="V713" s="1"/>
      <c r="W713" s="1"/>
      <c r="Z713" s="1"/>
    </row>
    <row r="714" spans="20:26" x14ac:dyDescent="0.3">
      <c r="T714" s="1"/>
      <c r="V714" s="1"/>
      <c r="W714" s="1"/>
      <c r="Z714" s="1"/>
    </row>
    <row r="715" spans="20:26" x14ac:dyDescent="0.3">
      <c r="T715" s="1"/>
      <c r="V715" s="1"/>
      <c r="W715" s="1"/>
      <c r="Z715" s="1"/>
    </row>
    <row r="716" spans="20:26" x14ac:dyDescent="0.3">
      <c r="T716" s="1"/>
      <c r="V716" s="1"/>
      <c r="W716" s="1"/>
      <c r="Z716" s="1"/>
    </row>
    <row r="717" spans="20:26" x14ac:dyDescent="0.3">
      <c r="T717" s="1"/>
      <c r="V717" s="1"/>
      <c r="W717" s="1"/>
      <c r="Z717" s="1"/>
    </row>
    <row r="718" spans="20:26" x14ac:dyDescent="0.3">
      <c r="T718" s="1"/>
      <c r="V718" s="1"/>
      <c r="W718" s="1"/>
      <c r="Z718" s="1"/>
    </row>
    <row r="719" spans="20:26" x14ac:dyDescent="0.3">
      <c r="T719" s="1"/>
      <c r="V719" s="1"/>
      <c r="W719" s="1"/>
      <c r="Z719" s="1"/>
    </row>
    <row r="720" spans="20:26" x14ac:dyDescent="0.3">
      <c r="T720" s="1"/>
      <c r="V720" s="1"/>
      <c r="W720" s="1"/>
      <c r="Z720" s="1"/>
    </row>
    <row r="721" spans="20:26" x14ac:dyDescent="0.3">
      <c r="T721" s="1"/>
      <c r="V721" s="1"/>
      <c r="W721" s="1"/>
      <c r="Z721" s="1"/>
    </row>
    <row r="722" spans="20:26" x14ac:dyDescent="0.3">
      <c r="T722" s="1"/>
      <c r="V722" s="1"/>
      <c r="W722" s="1"/>
      <c r="Z722" s="1"/>
    </row>
    <row r="723" spans="20:26" x14ac:dyDescent="0.3">
      <c r="T723" s="1"/>
      <c r="V723" s="1"/>
      <c r="W723" s="1"/>
      <c r="Z723" s="1"/>
    </row>
    <row r="724" spans="20:26" x14ac:dyDescent="0.3">
      <c r="T724" s="1"/>
      <c r="V724" s="1"/>
      <c r="W724" s="1"/>
      <c r="Z724" s="1"/>
    </row>
    <row r="725" spans="20:26" x14ac:dyDescent="0.3">
      <c r="T725" s="1"/>
      <c r="V725" s="1"/>
      <c r="W725" s="1"/>
      <c r="Z725" s="1"/>
    </row>
    <row r="726" spans="20:26" x14ac:dyDescent="0.3">
      <c r="T726" s="1"/>
      <c r="V726" s="1"/>
      <c r="W726" s="1"/>
      <c r="Z726" s="1"/>
    </row>
    <row r="727" spans="20:26" x14ac:dyDescent="0.3">
      <c r="T727" s="1"/>
      <c r="V727" s="1"/>
      <c r="W727" s="1"/>
      <c r="Z727" s="1"/>
    </row>
    <row r="728" spans="20:26" x14ac:dyDescent="0.3">
      <c r="T728" s="1"/>
      <c r="V728" s="1"/>
      <c r="W728" s="1"/>
      <c r="Z728" s="1"/>
    </row>
    <row r="729" spans="20:26" x14ac:dyDescent="0.3">
      <c r="T729" s="1"/>
      <c r="V729" s="1"/>
      <c r="W729" s="1"/>
      <c r="Z729" s="1"/>
    </row>
    <row r="730" spans="20:26" x14ac:dyDescent="0.3">
      <c r="T730" s="1"/>
      <c r="V730" s="1"/>
      <c r="W730" s="1"/>
      <c r="Z730" s="1"/>
    </row>
    <row r="731" spans="20:26" x14ac:dyDescent="0.3">
      <c r="T731" s="1"/>
      <c r="V731" s="1"/>
      <c r="W731" s="1"/>
      <c r="Z731" s="1"/>
    </row>
    <row r="732" spans="20:26" x14ac:dyDescent="0.3">
      <c r="T732" s="1"/>
      <c r="V732" s="1"/>
      <c r="W732" s="1"/>
      <c r="Z732" s="1"/>
    </row>
    <row r="733" spans="20:26" x14ac:dyDescent="0.3">
      <c r="T733" s="1"/>
      <c r="V733" s="1"/>
      <c r="W733" s="1"/>
      <c r="Z733" s="1"/>
    </row>
    <row r="734" spans="20:26" x14ac:dyDescent="0.3">
      <c r="T734" s="1"/>
      <c r="V734" s="1"/>
      <c r="W734" s="1"/>
      <c r="Z734" s="1"/>
    </row>
    <row r="735" spans="20:26" x14ac:dyDescent="0.3">
      <c r="T735" s="1"/>
      <c r="V735" s="1"/>
      <c r="W735" s="1"/>
      <c r="Z735" s="1"/>
    </row>
    <row r="736" spans="20:26" x14ac:dyDescent="0.3">
      <c r="T736" s="1"/>
      <c r="V736" s="1"/>
      <c r="W736" s="1"/>
      <c r="Z736" s="1"/>
    </row>
    <row r="737" spans="20:26" x14ac:dyDescent="0.3">
      <c r="T737" s="1"/>
      <c r="V737" s="1"/>
      <c r="W737" s="1"/>
      <c r="Z737" s="1"/>
    </row>
    <row r="738" spans="20:26" x14ac:dyDescent="0.3">
      <c r="T738" s="1"/>
      <c r="V738" s="1"/>
      <c r="W738" s="1"/>
      <c r="Z738" s="1"/>
    </row>
    <row r="739" spans="20:26" x14ac:dyDescent="0.3">
      <c r="T739" s="1"/>
      <c r="V739" s="1"/>
      <c r="W739" s="1"/>
      <c r="Z739" s="1"/>
    </row>
    <row r="740" spans="20:26" x14ac:dyDescent="0.3">
      <c r="T740" s="1"/>
      <c r="V740" s="1"/>
      <c r="W740" s="1"/>
      <c r="Z740" s="1"/>
    </row>
    <row r="741" spans="20:26" x14ac:dyDescent="0.3">
      <c r="T741" s="1"/>
      <c r="V741" s="1"/>
      <c r="W741" s="1"/>
      <c r="Z741" s="1"/>
    </row>
    <row r="742" spans="20:26" x14ac:dyDescent="0.3">
      <c r="T742" s="1"/>
      <c r="V742" s="1"/>
      <c r="W742" s="1"/>
      <c r="Z742" s="1"/>
    </row>
    <row r="743" spans="20:26" x14ac:dyDescent="0.3">
      <c r="T743" s="1"/>
      <c r="V743" s="1"/>
      <c r="W743" s="1"/>
      <c r="Z743" s="1"/>
    </row>
    <row r="744" spans="20:26" x14ac:dyDescent="0.3">
      <c r="T744" s="1"/>
      <c r="V744" s="1"/>
      <c r="W744" s="1"/>
      <c r="Z744" s="1"/>
    </row>
    <row r="745" spans="20:26" x14ac:dyDescent="0.3">
      <c r="T745" s="1"/>
      <c r="V745" s="1"/>
      <c r="W745" s="1"/>
      <c r="Z745" s="1"/>
    </row>
    <row r="746" spans="20:26" x14ac:dyDescent="0.3">
      <c r="T746" s="1"/>
      <c r="V746" s="1"/>
      <c r="W746" s="1"/>
      <c r="Z746" s="1"/>
    </row>
    <row r="747" spans="20:26" x14ac:dyDescent="0.3">
      <c r="T747" s="1"/>
      <c r="V747" s="1"/>
      <c r="W747" s="1"/>
      <c r="Z747" s="1"/>
    </row>
    <row r="748" spans="20:26" x14ac:dyDescent="0.3">
      <c r="T748" s="1"/>
      <c r="V748" s="1"/>
      <c r="W748" s="1"/>
      <c r="Z748" s="1"/>
    </row>
    <row r="749" spans="20:26" x14ac:dyDescent="0.3">
      <c r="T749" s="1"/>
      <c r="V749" s="1"/>
      <c r="W749" s="1"/>
      <c r="Z749" s="1"/>
    </row>
    <row r="750" spans="20:26" x14ac:dyDescent="0.3">
      <c r="T750" s="1"/>
      <c r="V750" s="1"/>
      <c r="W750" s="1"/>
      <c r="Z750" s="1"/>
    </row>
    <row r="751" spans="20:26" x14ac:dyDescent="0.3">
      <c r="T751" s="1"/>
      <c r="V751" s="1"/>
      <c r="W751" s="1"/>
      <c r="Z751" s="1"/>
    </row>
    <row r="752" spans="20:26" x14ac:dyDescent="0.3">
      <c r="T752" s="1"/>
      <c r="V752" s="1"/>
      <c r="W752" s="1"/>
      <c r="Z752" s="1"/>
    </row>
    <row r="753" spans="20:26" x14ac:dyDescent="0.3">
      <c r="T753" s="1"/>
      <c r="V753" s="1"/>
      <c r="W753" s="1"/>
      <c r="Z753" s="1"/>
    </row>
    <row r="754" spans="20:26" x14ac:dyDescent="0.3">
      <c r="T754" s="1"/>
      <c r="V754" s="1"/>
      <c r="W754" s="1"/>
      <c r="Z754" s="1"/>
    </row>
    <row r="755" spans="20:26" x14ac:dyDescent="0.3">
      <c r="T755" s="1"/>
      <c r="V755" s="1"/>
      <c r="W755" s="1"/>
      <c r="Z755" s="1"/>
    </row>
    <row r="756" spans="20:26" x14ac:dyDescent="0.3">
      <c r="T756" s="1"/>
      <c r="V756" s="1"/>
      <c r="W756" s="1"/>
      <c r="Z756" s="1"/>
    </row>
    <row r="757" spans="20:26" x14ac:dyDescent="0.3">
      <c r="T757" s="1"/>
      <c r="V757" s="1"/>
      <c r="W757" s="1"/>
      <c r="Z757" s="1"/>
    </row>
    <row r="758" spans="20:26" x14ac:dyDescent="0.3">
      <c r="T758" s="1"/>
      <c r="V758" s="1"/>
      <c r="W758" s="1"/>
      <c r="Z758" s="1"/>
    </row>
    <row r="759" spans="20:26" x14ac:dyDescent="0.3">
      <c r="T759" s="1"/>
      <c r="V759" s="1"/>
      <c r="W759" s="1"/>
      <c r="Z759" s="1"/>
    </row>
    <row r="760" spans="20:26" x14ac:dyDescent="0.3">
      <c r="T760" s="1"/>
      <c r="V760" s="1"/>
      <c r="W760" s="1"/>
      <c r="Z760" s="1"/>
    </row>
    <row r="761" spans="20:26" x14ac:dyDescent="0.3">
      <c r="T761" s="1"/>
      <c r="V761" s="1"/>
      <c r="W761" s="1"/>
      <c r="Z761" s="1"/>
    </row>
    <row r="762" spans="20:26" x14ac:dyDescent="0.3">
      <c r="T762" s="1"/>
      <c r="V762" s="1"/>
      <c r="W762" s="1"/>
      <c r="Z762" s="1"/>
    </row>
    <row r="763" spans="20:26" x14ac:dyDescent="0.3">
      <c r="T763" s="1"/>
      <c r="V763" s="1"/>
      <c r="W763" s="1"/>
      <c r="Z763" s="1"/>
    </row>
    <row r="764" spans="20:26" x14ac:dyDescent="0.3">
      <c r="T764" s="1"/>
      <c r="V764" s="1"/>
      <c r="W764" s="1"/>
      <c r="Z764" s="1"/>
    </row>
    <row r="765" spans="20:26" x14ac:dyDescent="0.3">
      <c r="T765" s="1"/>
      <c r="V765" s="1"/>
      <c r="W765" s="1"/>
      <c r="Z765" s="1"/>
    </row>
    <row r="766" spans="20:26" x14ac:dyDescent="0.3">
      <c r="T766" s="1"/>
      <c r="V766" s="1"/>
      <c r="W766" s="1"/>
      <c r="Z766" s="1"/>
    </row>
    <row r="767" spans="20:26" x14ac:dyDescent="0.3">
      <c r="T767" s="1"/>
      <c r="V767" s="1"/>
      <c r="W767" s="1"/>
      <c r="Z767" s="1"/>
    </row>
    <row r="768" spans="20:26" x14ac:dyDescent="0.3">
      <c r="T768" s="1"/>
      <c r="V768" s="1"/>
      <c r="W768" s="1"/>
      <c r="Z768" s="1"/>
    </row>
    <row r="769" spans="20:26" x14ac:dyDescent="0.3">
      <c r="T769" s="1"/>
      <c r="V769" s="1"/>
      <c r="W769" s="1"/>
      <c r="Z769" s="1"/>
    </row>
    <row r="770" spans="20:26" x14ac:dyDescent="0.3">
      <c r="T770" s="1"/>
      <c r="V770" s="1"/>
      <c r="W770" s="1"/>
      <c r="Z770" s="1"/>
    </row>
    <row r="771" spans="20:26" x14ac:dyDescent="0.3">
      <c r="T771" s="1"/>
      <c r="V771" s="1"/>
      <c r="W771" s="1"/>
      <c r="Z771" s="1"/>
    </row>
    <row r="772" spans="20:26" x14ac:dyDescent="0.3">
      <c r="T772" s="1"/>
      <c r="V772" s="1"/>
      <c r="W772" s="1"/>
      <c r="Z772" s="1"/>
    </row>
    <row r="773" spans="20:26" x14ac:dyDescent="0.3">
      <c r="T773" s="1"/>
      <c r="V773" s="1"/>
      <c r="W773" s="1"/>
      <c r="Z773" s="1"/>
    </row>
    <row r="774" spans="20:26" x14ac:dyDescent="0.3">
      <c r="T774" s="1"/>
      <c r="V774" s="1"/>
      <c r="W774" s="1"/>
      <c r="Z774" s="1"/>
    </row>
    <row r="775" spans="20:26" x14ac:dyDescent="0.3">
      <c r="T775" s="1"/>
      <c r="V775" s="1"/>
      <c r="W775" s="1"/>
      <c r="Z775" s="1"/>
    </row>
    <row r="776" spans="20:26" x14ac:dyDescent="0.3">
      <c r="T776" s="1"/>
      <c r="V776" s="1"/>
      <c r="W776" s="1"/>
      <c r="Z776" s="1"/>
    </row>
    <row r="777" spans="20:26" x14ac:dyDescent="0.3">
      <c r="T777" s="1"/>
      <c r="V777" s="1"/>
      <c r="W777" s="1"/>
      <c r="Z777" s="1"/>
    </row>
    <row r="778" spans="20:26" x14ac:dyDescent="0.3">
      <c r="T778" s="1"/>
      <c r="V778" s="1"/>
      <c r="W778" s="1"/>
      <c r="Z778" s="1"/>
    </row>
    <row r="779" spans="20:26" x14ac:dyDescent="0.3">
      <c r="T779" s="1"/>
      <c r="V779" s="1"/>
      <c r="W779" s="1"/>
      <c r="Z779" s="1"/>
    </row>
    <row r="780" spans="20:26" x14ac:dyDescent="0.3">
      <c r="T780" s="1"/>
      <c r="V780" s="1"/>
      <c r="W780" s="1"/>
      <c r="Z780" s="1"/>
    </row>
    <row r="781" spans="20:26" x14ac:dyDescent="0.3">
      <c r="T781" s="1"/>
      <c r="V781" s="1"/>
      <c r="W781" s="1"/>
      <c r="Z781" s="1"/>
    </row>
    <row r="782" spans="20:26" x14ac:dyDescent="0.3">
      <c r="T782" s="1"/>
      <c r="V782" s="1"/>
      <c r="W782" s="1"/>
      <c r="Z782" s="1"/>
    </row>
    <row r="783" spans="20:26" x14ac:dyDescent="0.3">
      <c r="T783" s="1"/>
      <c r="V783" s="1"/>
      <c r="W783" s="1"/>
      <c r="Z783" s="1"/>
    </row>
    <row r="784" spans="20:26" x14ac:dyDescent="0.3">
      <c r="T784" s="1"/>
      <c r="V784" s="1"/>
      <c r="W784" s="1"/>
      <c r="Z784" s="1"/>
    </row>
    <row r="785" spans="20:26" x14ac:dyDescent="0.3">
      <c r="T785" s="1"/>
      <c r="V785" s="1"/>
      <c r="W785" s="1"/>
      <c r="Z785" s="1"/>
    </row>
    <row r="786" spans="20:26" x14ac:dyDescent="0.3">
      <c r="T786" s="1"/>
      <c r="V786" s="1"/>
      <c r="W786" s="1"/>
      <c r="Z786" s="1"/>
    </row>
    <row r="787" spans="20:26" x14ac:dyDescent="0.3">
      <c r="T787" s="1"/>
      <c r="V787" s="1"/>
      <c r="W787" s="1"/>
      <c r="Z787" s="1"/>
    </row>
    <row r="788" spans="20:26" x14ac:dyDescent="0.3">
      <c r="T788" s="1"/>
      <c r="V788" s="1"/>
      <c r="W788" s="1"/>
      <c r="Z788" s="1"/>
    </row>
    <row r="789" spans="20:26" x14ac:dyDescent="0.3">
      <c r="T789" s="1"/>
      <c r="V789" s="1"/>
      <c r="W789" s="1"/>
      <c r="Z789" s="1"/>
    </row>
    <row r="790" spans="20:26" x14ac:dyDescent="0.3">
      <c r="T790" s="1"/>
      <c r="V790" s="1"/>
      <c r="W790" s="1"/>
      <c r="Z790" s="1"/>
    </row>
    <row r="791" spans="20:26" x14ac:dyDescent="0.3">
      <c r="T791" s="1"/>
      <c r="V791" s="1"/>
      <c r="W791" s="1"/>
      <c r="Z791" s="1"/>
    </row>
    <row r="792" spans="20:26" x14ac:dyDescent="0.3">
      <c r="T792" s="1"/>
      <c r="V792" s="1"/>
      <c r="W792" s="1"/>
      <c r="Z792" s="1"/>
    </row>
    <row r="793" spans="20:26" x14ac:dyDescent="0.3">
      <c r="T793" s="1"/>
      <c r="V793" s="1"/>
      <c r="W793" s="1"/>
      <c r="Z793" s="1"/>
    </row>
    <row r="794" spans="20:26" x14ac:dyDescent="0.3">
      <c r="T794" s="1"/>
      <c r="V794" s="1"/>
      <c r="W794" s="1"/>
      <c r="Z794" s="1"/>
    </row>
    <row r="795" spans="20:26" x14ac:dyDescent="0.3">
      <c r="T795" s="1"/>
      <c r="V795" s="1"/>
      <c r="W795" s="1"/>
      <c r="Z795" s="1"/>
    </row>
    <row r="796" spans="20:26" x14ac:dyDescent="0.3">
      <c r="T796" s="1"/>
      <c r="V796" s="1"/>
      <c r="W796" s="1"/>
      <c r="Z796" s="1"/>
    </row>
    <row r="797" spans="20:26" x14ac:dyDescent="0.3">
      <c r="T797" s="1"/>
      <c r="V797" s="1"/>
      <c r="W797" s="1"/>
      <c r="Z797" s="1"/>
    </row>
    <row r="798" spans="20:26" x14ac:dyDescent="0.3">
      <c r="T798" s="1"/>
      <c r="V798" s="1"/>
      <c r="W798" s="1"/>
      <c r="Z798" s="1"/>
    </row>
    <row r="799" spans="20:26" x14ac:dyDescent="0.3">
      <c r="T799" s="1"/>
      <c r="V799" s="1"/>
      <c r="W799" s="1"/>
      <c r="Z799" s="1"/>
    </row>
    <row r="800" spans="20:26" x14ac:dyDescent="0.3">
      <c r="T800" s="1"/>
      <c r="V800" s="1"/>
      <c r="W800" s="1"/>
      <c r="Z800" s="1"/>
    </row>
    <row r="801" spans="20:26" x14ac:dyDescent="0.3">
      <c r="T801" s="1"/>
      <c r="V801" s="1"/>
      <c r="W801" s="1"/>
      <c r="Z801" s="1"/>
    </row>
    <row r="802" spans="20:26" x14ac:dyDescent="0.3">
      <c r="T802" s="1"/>
      <c r="V802" s="1"/>
      <c r="W802" s="1"/>
      <c r="Z802" s="1"/>
    </row>
    <row r="803" spans="20:26" x14ac:dyDescent="0.3">
      <c r="T803" s="1"/>
      <c r="V803" s="1"/>
      <c r="W803" s="1"/>
      <c r="Z803" s="1"/>
    </row>
    <row r="804" spans="20:26" x14ac:dyDescent="0.3">
      <c r="T804" s="1"/>
      <c r="V804" s="1"/>
      <c r="W804" s="1"/>
      <c r="Z804" s="1"/>
    </row>
    <row r="805" spans="20:26" x14ac:dyDescent="0.3">
      <c r="T805" s="1"/>
      <c r="V805" s="1"/>
      <c r="W805" s="1"/>
      <c r="Z805" s="1"/>
    </row>
    <row r="806" spans="20:26" x14ac:dyDescent="0.3">
      <c r="T806" s="1"/>
      <c r="V806" s="1"/>
      <c r="W806" s="1"/>
      <c r="Z806" s="1"/>
    </row>
    <row r="807" spans="20:26" x14ac:dyDescent="0.3">
      <c r="T807" s="1"/>
      <c r="V807" s="1"/>
      <c r="W807" s="1"/>
      <c r="Z807" s="1"/>
    </row>
    <row r="808" spans="20:26" x14ac:dyDescent="0.3">
      <c r="T808" s="1"/>
      <c r="V808" s="1"/>
      <c r="W808" s="1"/>
      <c r="Z808" s="1"/>
    </row>
    <row r="809" spans="20:26" x14ac:dyDescent="0.3">
      <c r="T809" s="1"/>
      <c r="V809" s="1"/>
      <c r="W809" s="1"/>
      <c r="Z809" s="1"/>
    </row>
    <row r="810" spans="20:26" x14ac:dyDescent="0.3">
      <c r="T810" s="1"/>
      <c r="V810" s="1"/>
      <c r="W810" s="1"/>
      <c r="Z810" s="1"/>
    </row>
    <row r="811" spans="20:26" x14ac:dyDescent="0.3">
      <c r="T811" s="1"/>
      <c r="V811" s="1"/>
      <c r="W811" s="1"/>
      <c r="Z811" s="1"/>
    </row>
    <row r="812" spans="20:26" x14ac:dyDescent="0.3">
      <c r="T812" s="1"/>
      <c r="V812" s="1"/>
      <c r="W812" s="1"/>
      <c r="Z812" s="1"/>
    </row>
    <row r="813" spans="20:26" x14ac:dyDescent="0.3">
      <c r="T813" s="1"/>
      <c r="V813" s="1"/>
      <c r="W813" s="1"/>
      <c r="Z813" s="1"/>
    </row>
    <row r="814" spans="20:26" x14ac:dyDescent="0.3">
      <c r="T814" s="1"/>
      <c r="V814" s="1"/>
      <c r="W814" s="1"/>
      <c r="Z814" s="1"/>
    </row>
    <row r="815" spans="20:26" x14ac:dyDescent="0.3">
      <c r="T815" s="1"/>
      <c r="V815" s="1"/>
      <c r="W815" s="1"/>
      <c r="Z815" s="1"/>
    </row>
    <row r="816" spans="20:26" x14ac:dyDescent="0.3">
      <c r="T816" s="1"/>
      <c r="V816" s="1"/>
      <c r="W816" s="1"/>
      <c r="Z816" s="1"/>
    </row>
    <row r="817" spans="20:26" x14ac:dyDescent="0.3">
      <c r="T817" s="1"/>
      <c r="V817" s="1"/>
      <c r="W817" s="1"/>
      <c r="Z817" s="1"/>
    </row>
    <row r="818" spans="20:26" x14ac:dyDescent="0.3">
      <c r="T818" s="1"/>
      <c r="V818" s="1"/>
      <c r="W818" s="1"/>
      <c r="Z818" s="1"/>
    </row>
    <row r="819" spans="20:26" x14ac:dyDescent="0.3">
      <c r="T819" s="1"/>
      <c r="V819" s="1"/>
      <c r="W819" s="1"/>
      <c r="Z819" s="1"/>
    </row>
    <row r="820" spans="20:26" x14ac:dyDescent="0.3">
      <c r="T820" s="1"/>
      <c r="V820" s="1"/>
      <c r="W820" s="1"/>
      <c r="Z820" s="1"/>
    </row>
    <row r="821" spans="20:26" x14ac:dyDescent="0.3">
      <c r="T821" s="1"/>
      <c r="V821" s="1"/>
      <c r="W821" s="1"/>
      <c r="Z821" s="1"/>
    </row>
    <row r="822" spans="20:26" x14ac:dyDescent="0.3">
      <c r="T822" s="1"/>
      <c r="V822" s="1"/>
      <c r="W822" s="1"/>
      <c r="Z822" s="1"/>
    </row>
    <row r="823" spans="20:26" x14ac:dyDescent="0.3">
      <c r="T823" s="1"/>
      <c r="V823" s="1"/>
      <c r="W823" s="1"/>
      <c r="Z823" s="1"/>
    </row>
    <row r="824" spans="20:26" x14ac:dyDescent="0.3">
      <c r="T824" s="1"/>
      <c r="V824" s="1"/>
      <c r="W824" s="1"/>
      <c r="Z824" s="1"/>
    </row>
    <row r="825" spans="20:26" x14ac:dyDescent="0.3">
      <c r="T825" s="1"/>
      <c r="V825" s="1"/>
      <c r="W825" s="1"/>
      <c r="Z825" s="1"/>
    </row>
    <row r="826" spans="20:26" x14ac:dyDescent="0.3">
      <c r="T826" s="1"/>
      <c r="V826" s="1"/>
      <c r="W826" s="1"/>
      <c r="Z826" s="1"/>
    </row>
    <row r="827" spans="20:26" x14ac:dyDescent="0.3">
      <c r="T827" s="1"/>
      <c r="V827" s="1"/>
      <c r="W827" s="1"/>
      <c r="Z827" s="1"/>
    </row>
    <row r="828" spans="20:26" x14ac:dyDescent="0.3">
      <c r="T828" s="1"/>
      <c r="V828" s="1"/>
      <c r="W828" s="1"/>
      <c r="Z828" s="1"/>
    </row>
    <row r="829" spans="20:26" x14ac:dyDescent="0.3">
      <c r="T829" s="1"/>
      <c r="V829" s="1"/>
      <c r="W829" s="1"/>
      <c r="Z829" s="1"/>
    </row>
    <row r="830" spans="20:26" x14ac:dyDescent="0.3">
      <c r="T830" s="1"/>
      <c r="V830" s="1"/>
      <c r="W830" s="1"/>
      <c r="Z830" s="1"/>
    </row>
    <row r="831" spans="20:26" x14ac:dyDescent="0.3">
      <c r="T831" s="1"/>
      <c r="V831" s="1"/>
      <c r="W831" s="1"/>
      <c r="Z831" s="1"/>
    </row>
    <row r="832" spans="20:26" x14ac:dyDescent="0.3">
      <c r="T832" s="1"/>
      <c r="V832" s="1"/>
      <c r="W832" s="1"/>
      <c r="Z832" s="1"/>
    </row>
    <row r="833" spans="20:26" x14ac:dyDescent="0.3">
      <c r="T833" s="1"/>
      <c r="V833" s="1"/>
      <c r="W833" s="1"/>
      <c r="Z833" s="1"/>
    </row>
    <row r="834" spans="20:26" x14ac:dyDescent="0.3">
      <c r="T834" s="1"/>
      <c r="V834" s="1"/>
      <c r="W834" s="1"/>
      <c r="Z834" s="1"/>
    </row>
    <row r="835" spans="20:26" x14ac:dyDescent="0.3">
      <c r="T835" s="1"/>
      <c r="V835" s="1"/>
      <c r="W835" s="1"/>
      <c r="Z835" s="1"/>
    </row>
    <row r="836" spans="20:26" x14ac:dyDescent="0.3">
      <c r="T836" s="1"/>
      <c r="V836" s="1"/>
      <c r="W836" s="1"/>
      <c r="Z836" s="1"/>
    </row>
    <row r="837" spans="20:26" x14ac:dyDescent="0.3">
      <c r="T837" s="1"/>
      <c r="V837" s="1"/>
      <c r="W837" s="1"/>
      <c r="Z837" s="1"/>
    </row>
    <row r="838" spans="20:26" x14ac:dyDescent="0.3">
      <c r="T838" s="1"/>
      <c r="V838" s="1"/>
      <c r="W838" s="1"/>
      <c r="Z838" s="1"/>
    </row>
    <row r="839" spans="20:26" x14ac:dyDescent="0.3">
      <c r="T839" s="1"/>
      <c r="V839" s="1"/>
      <c r="W839" s="1"/>
      <c r="Z839" s="1"/>
    </row>
    <row r="840" spans="20:26" x14ac:dyDescent="0.3">
      <c r="T840" s="1"/>
      <c r="V840" s="1"/>
      <c r="W840" s="1"/>
      <c r="Z840" s="1"/>
    </row>
    <row r="841" spans="20:26" x14ac:dyDescent="0.3">
      <c r="T841" s="1"/>
      <c r="V841" s="1"/>
      <c r="W841" s="1"/>
      <c r="Z841" s="1"/>
    </row>
    <row r="842" spans="20:26" x14ac:dyDescent="0.3">
      <c r="T842" s="1"/>
      <c r="V842" s="1"/>
      <c r="W842" s="1"/>
      <c r="Z842" s="1"/>
    </row>
    <row r="843" spans="20:26" x14ac:dyDescent="0.3">
      <c r="T843" s="1"/>
      <c r="V843" s="1"/>
      <c r="W843" s="1"/>
      <c r="Z843" s="1"/>
    </row>
    <row r="844" spans="20:26" x14ac:dyDescent="0.3">
      <c r="T844" s="1"/>
      <c r="V844" s="1"/>
      <c r="W844" s="1"/>
      <c r="Z844" s="1"/>
    </row>
    <row r="845" spans="20:26" x14ac:dyDescent="0.3">
      <c r="T845" s="1"/>
      <c r="V845" s="1"/>
      <c r="W845" s="1"/>
      <c r="Z845" s="1"/>
    </row>
    <row r="846" spans="20:26" x14ac:dyDescent="0.3">
      <c r="T846" s="1"/>
      <c r="V846" s="1"/>
      <c r="W846" s="1"/>
      <c r="Z846" s="1"/>
    </row>
    <row r="847" spans="20:26" x14ac:dyDescent="0.3">
      <c r="T847" s="1"/>
      <c r="V847" s="1"/>
      <c r="W847" s="1"/>
      <c r="Z847" s="1"/>
    </row>
    <row r="848" spans="20:26" x14ac:dyDescent="0.3">
      <c r="T848" s="1"/>
      <c r="V848" s="1"/>
      <c r="W848" s="1"/>
      <c r="Z848" s="1"/>
    </row>
    <row r="849" spans="20:26" x14ac:dyDescent="0.3">
      <c r="T849" s="1"/>
      <c r="V849" s="1"/>
      <c r="W849" s="1"/>
      <c r="Z849" s="1"/>
    </row>
    <row r="850" spans="20:26" x14ac:dyDescent="0.3">
      <c r="T850" s="1"/>
      <c r="V850" s="1"/>
      <c r="W850" s="1"/>
      <c r="Z850" s="1"/>
    </row>
    <row r="851" spans="20:26" x14ac:dyDescent="0.3">
      <c r="T851" s="1"/>
      <c r="V851" s="1"/>
      <c r="W851" s="1"/>
      <c r="Z851" s="1"/>
    </row>
    <row r="852" spans="20:26" x14ac:dyDescent="0.3">
      <c r="T852" s="1"/>
      <c r="V852" s="1"/>
      <c r="W852" s="1"/>
      <c r="Z852" s="1"/>
    </row>
    <row r="853" spans="20:26" x14ac:dyDescent="0.3">
      <c r="T853" s="1"/>
      <c r="V853" s="1"/>
      <c r="W853" s="1"/>
      <c r="Z853" s="1"/>
    </row>
    <row r="854" spans="20:26" x14ac:dyDescent="0.3">
      <c r="T854" s="1"/>
      <c r="V854" s="1"/>
      <c r="W854" s="1"/>
      <c r="Z854" s="1"/>
    </row>
    <row r="855" spans="20:26" x14ac:dyDescent="0.3">
      <c r="T855" s="1"/>
      <c r="V855" s="1"/>
      <c r="W855" s="1"/>
      <c r="Z855" s="1"/>
    </row>
    <row r="856" spans="20:26" x14ac:dyDescent="0.3">
      <c r="T856" s="1"/>
      <c r="V856" s="1"/>
      <c r="W856" s="1"/>
      <c r="Z856" s="1"/>
    </row>
    <row r="857" spans="20:26" x14ac:dyDescent="0.3">
      <c r="T857" s="1"/>
      <c r="V857" s="1"/>
      <c r="W857" s="1"/>
      <c r="Z857" s="1"/>
    </row>
    <row r="858" spans="20:26" x14ac:dyDescent="0.3">
      <c r="T858" s="1"/>
      <c r="V858" s="1"/>
      <c r="W858" s="1"/>
      <c r="Z858" s="1"/>
    </row>
    <row r="859" spans="20:26" x14ac:dyDescent="0.3">
      <c r="T859" s="1"/>
      <c r="V859" s="1"/>
      <c r="W859" s="1"/>
      <c r="Z859" s="1"/>
    </row>
    <row r="860" spans="20:26" x14ac:dyDescent="0.3">
      <c r="T860" s="1"/>
      <c r="V860" s="1"/>
      <c r="W860" s="1"/>
      <c r="Z860" s="1"/>
    </row>
    <row r="861" spans="20:26" x14ac:dyDescent="0.3">
      <c r="T861" s="1"/>
      <c r="V861" s="1"/>
      <c r="W861" s="1"/>
      <c r="Z861" s="1"/>
    </row>
    <row r="862" spans="20:26" x14ac:dyDescent="0.3">
      <c r="T862" s="1"/>
      <c r="V862" s="1"/>
      <c r="W862" s="1"/>
      <c r="Z862" s="1"/>
    </row>
    <row r="863" spans="20:26" x14ac:dyDescent="0.3">
      <c r="T863" s="1"/>
      <c r="V863" s="1"/>
      <c r="W863" s="1"/>
      <c r="Z863" s="1"/>
    </row>
    <row r="864" spans="20:26" x14ac:dyDescent="0.3">
      <c r="T864" s="1"/>
      <c r="V864" s="1"/>
      <c r="W864" s="1"/>
      <c r="Z864" s="1"/>
    </row>
    <row r="865" spans="20:26" x14ac:dyDescent="0.3">
      <c r="T865" s="1"/>
      <c r="V865" s="1"/>
      <c r="W865" s="1"/>
      <c r="Z865" s="1"/>
    </row>
    <row r="866" spans="20:26" x14ac:dyDescent="0.3">
      <c r="T866" s="1"/>
      <c r="V866" s="1"/>
      <c r="W866" s="1"/>
      <c r="Z866" s="1"/>
    </row>
    <row r="867" spans="20:26" x14ac:dyDescent="0.3">
      <c r="T867" s="1"/>
      <c r="V867" s="1"/>
      <c r="W867" s="1"/>
      <c r="Z867" s="1"/>
    </row>
    <row r="868" spans="20:26" x14ac:dyDescent="0.3">
      <c r="T868" s="1"/>
      <c r="V868" s="1"/>
      <c r="W868" s="1"/>
      <c r="Z868" s="1"/>
    </row>
    <row r="869" spans="20:26" x14ac:dyDescent="0.3">
      <c r="T869" s="1"/>
      <c r="V869" s="1"/>
      <c r="W869" s="1"/>
      <c r="Z869" s="1"/>
    </row>
    <row r="870" spans="20:26" x14ac:dyDescent="0.3">
      <c r="T870" s="1"/>
      <c r="V870" s="1"/>
      <c r="W870" s="1"/>
      <c r="Z870" s="1"/>
    </row>
    <row r="871" spans="20:26" x14ac:dyDescent="0.3">
      <c r="T871" s="1"/>
      <c r="V871" s="1"/>
      <c r="W871" s="1"/>
      <c r="Z871" s="1"/>
    </row>
    <row r="872" spans="20:26" x14ac:dyDescent="0.3">
      <c r="T872" s="1"/>
      <c r="V872" s="1"/>
      <c r="W872" s="1"/>
      <c r="Z872" s="1"/>
    </row>
    <row r="873" spans="20:26" x14ac:dyDescent="0.3">
      <c r="T873" s="1"/>
      <c r="V873" s="1"/>
      <c r="W873" s="1"/>
      <c r="Z873" s="1"/>
    </row>
    <row r="874" spans="20:26" x14ac:dyDescent="0.3">
      <c r="T874" s="1"/>
      <c r="V874" s="1"/>
      <c r="W874" s="1"/>
      <c r="Z874" s="1"/>
    </row>
    <row r="875" spans="20:26" x14ac:dyDescent="0.3">
      <c r="T875" s="1"/>
      <c r="V875" s="1"/>
      <c r="W875" s="1"/>
      <c r="Z875" s="1"/>
    </row>
    <row r="876" spans="20:26" x14ac:dyDescent="0.3">
      <c r="T876" s="1"/>
      <c r="V876" s="1"/>
      <c r="W876" s="1"/>
      <c r="Z876" s="1"/>
    </row>
    <row r="877" spans="20:26" x14ac:dyDescent="0.3">
      <c r="T877" s="1"/>
      <c r="V877" s="1"/>
      <c r="W877" s="1"/>
      <c r="Z877" s="1"/>
    </row>
    <row r="878" spans="20:26" x14ac:dyDescent="0.3">
      <c r="T878" s="1"/>
      <c r="V878" s="1"/>
      <c r="W878" s="1"/>
      <c r="Z878" s="1"/>
    </row>
    <row r="879" spans="20:26" x14ac:dyDescent="0.3">
      <c r="T879" s="1"/>
      <c r="V879" s="1"/>
      <c r="W879" s="1"/>
      <c r="Z879" s="1"/>
    </row>
    <row r="880" spans="20:26" x14ac:dyDescent="0.3">
      <c r="T880" s="1"/>
      <c r="V880" s="1"/>
      <c r="W880" s="1"/>
      <c r="Z880" s="1"/>
    </row>
    <row r="881" spans="20:26" x14ac:dyDescent="0.3">
      <c r="T881" s="1"/>
      <c r="V881" s="1"/>
      <c r="W881" s="1"/>
      <c r="Z881" s="1"/>
    </row>
    <row r="882" spans="20:26" x14ac:dyDescent="0.3">
      <c r="T882" s="1"/>
      <c r="V882" s="1"/>
      <c r="W882" s="1"/>
      <c r="Z882" s="1"/>
    </row>
    <row r="883" spans="20:26" x14ac:dyDescent="0.3">
      <c r="T883" s="1"/>
      <c r="V883" s="1"/>
      <c r="W883" s="1"/>
      <c r="Z883" s="1"/>
    </row>
    <row r="884" spans="20:26" x14ac:dyDescent="0.3">
      <c r="T884" s="1"/>
      <c r="V884" s="1"/>
      <c r="W884" s="1"/>
      <c r="Z884" s="1"/>
    </row>
    <row r="885" spans="20:26" x14ac:dyDescent="0.3">
      <c r="T885" s="1"/>
      <c r="V885" s="1"/>
      <c r="W885" s="1"/>
      <c r="Z885" s="1"/>
    </row>
    <row r="886" spans="20:26" x14ac:dyDescent="0.3">
      <c r="T886" s="1"/>
      <c r="V886" s="1"/>
      <c r="W886" s="1"/>
      <c r="Z886" s="1"/>
    </row>
    <row r="887" spans="20:26" x14ac:dyDescent="0.3">
      <c r="T887" s="1"/>
      <c r="V887" s="1"/>
      <c r="W887" s="1"/>
      <c r="Z887" s="1"/>
    </row>
    <row r="888" spans="20:26" x14ac:dyDescent="0.3">
      <c r="T888" s="1"/>
      <c r="V888" s="1"/>
      <c r="W888" s="1"/>
      <c r="Z888" s="1"/>
    </row>
    <row r="889" spans="20:26" x14ac:dyDescent="0.3">
      <c r="T889" s="1"/>
      <c r="V889" s="1"/>
      <c r="W889" s="1"/>
      <c r="Z889" s="1"/>
    </row>
    <row r="890" spans="20:26" x14ac:dyDescent="0.3">
      <c r="T890" s="1"/>
      <c r="V890" s="1"/>
      <c r="W890" s="1"/>
      <c r="Z890" s="1"/>
    </row>
    <row r="891" spans="20:26" x14ac:dyDescent="0.3">
      <c r="T891" s="1"/>
      <c r="V891" s="1"/>
      <c r="W891" s="1"/>
      <c r="Z891" s="1"/>
    </row>
    <row r="892" spans="20:26" x14ac:dyDescent="0.3">
      <c r="T892" s="1"/>
      <c r="V892" s="1"/>
      <c r="W892" s="1"/>
      <c r="Z892" s="1"/>
    </row>
    <row r="893" spans="20:26" x14ac:dyDescent="0.3">
      <c r="T893" s="1"/>
      <c r="V893" s="1"/>
      <c r="W893" s="1"/>
      <c r="Z893" s="1"/>
    </row>
    <row r="894" spans="20:26" x14ac:dyDescent="0.3">
      <c r="T894" s="1"/>
      <c r="V894" s="1"/>
      <c r="W894" s="1"/>
      <c r="Z894" s="1"/>
    </row>
    <row r="895" spans="20:26" x14ac:dyDescent="0.3">
      <c r="T895" s="1"/>
      <c r="V895" s="1"/>
      <c r="W895" s="1"/>
      <c r="Z895" s="1"/>
    </row>
    <row r="896" spans="20:26" x14ac:dyDescent="0.3">
      <c r="T896" s="1"/>
      <c r="V896" s="1"/>
      <c r="W896" s="1"/>
      <c r="Z896" s="1"/>
    </row>
    <row r="897" spans="20:26" x14ac:dyDescent="0.3">
      <c r="T897" s="1"/>
      <c r="V897" s="1"/>
      <c r="W897" s="1"/>
      <c r="Z897" s="1"/>
    </row>
    <row r="898" spans="20:26" x14ac:dyDescent="0.3">
      <c r="T898" s="1"/>
      <c r="V898" s="1"/>
      <c r="W898" s="1"/>
      <c r="Z898" s="1"/>
    </row>
    <row r="899" spans="20:26" x14ac:dyDescent="0.3">
      <c r="T899" s="1"/>
      <c r="V899" s="1"/>
      <c r="W899" s="1"/>
      <c r="Z899" s="1"/>
    </row>
    <row r="900" spans="20:26" x14ac:dyDescent="0.3">
      <c r="T900" s="1"/>
      <c r="V900" s="1"/>
      <c r="W900" s="1"/>
      <c r="Z900" s="1"/>
    </row>
    <row r="901" spans="20:26" x14ac:dyDescent="0.3">
      <c r="T901" s="1"/>
      <c r="V901" s="1"/>
      <c r="W901" s="1"/>
      <c r="Z901" s="1"/>
    </row>
    <row r="902" spans="20:26" x14ac:dyDescent="0.3">
      <c r="T902" s="1"/>
      <c r="V902" s="1"/>
      <c r="W902" s="1"/>
      <c r="Z902" s="1"/>
    </row>
    <row r="903" spans="20:26" x14ac:dyDescent="0.3">
      <c r="T903" s="1"/>
      <c r="V903" s="1"/>
      <c r="W903" s="1"/>
      <c r="Z903" s="1"/>
    </row>
    <row r="904" spans="20:26" x14ac:dyDescent="0.3">
      <c r="T904" s="1"/>
      <c r="V904" s="1"/>
      <c r="W904" s="1"/>
      <c r="Z904" s="1"/>
    </row>
    <row r="905" spans="20:26" x14ac:dyDescent="0.3">
      <c r="T905" s="1"/>
      <c r="V905" s="1"/>
      <c r="W905" s="1"/>
      <c r="Z905" s="1"/>
    </row>
    <row r="906" spans="20:26" x14ac:dyDescent="0.3">
      <c r="T906" s="1"/>
      <c r="V906" s="1"/>
      <c r="W906" s="1"/>
      <c r="Z906" s="1"/>
    </row>
    <row r="907" spans="20:26" x14ac:dyDescent="0.3">
      <c r="T907" s="1"/>
      <c r="V907" s="1"/>
      <c r="W907" s="1"/>
      <c r="Z907" s="1"/>
    </row>
    <row r="908" spans="20:26" x14ac:dyDescent="0.3">
      <c r="T908" s="1"/>
      <c r="V908" s="1"/>
      <c r="W908" s="1"/>
      <c r="Z908" s="1"/>
    </row>
    <row r="909" spans="20:26" x14ac:dyDescent="0.3">
      <c r="T909" s="1"/>
      <c r="V909" s="1"/>
      <c r="W909" s="1"/>
      <c r="Z909" s="1"/>
    </row>
    <row r="910" spans="20:26" x14ac:dyDescent="0.3">
      <c r="T910" s="1"/>
      <c r="V910" s="1"/>
      <c r="W910" s="1"/>
      <c r="Z910" s="1"/>
    </row>
    <row r="911" spans="20:26" x14ac:dyDescent="0.3">
      <c r="T911" s="1"/>
      <c r="V911" s="1"/>
      <c r="W911" s="1"/>
      <c r="Z911" s="1"/>
    </row>
    <row r="912" spans="20:26" x14ac:dyDescent="0.3">
      <c r="T912" s="1"/>
      <c r="V912" s="1"/>
      <c r="W912" s="1"/>
      <c r="Z912" s="1"/>
    </row>
    <row r="913" spans="20:26" x14ac:dyDescent="0.3">
      <c r="T913" s="1"/>
      <c r="V913" s="1"/>
      <c r="W913" s="1"/>
      <c r="Z913" s="1"/>
    </row>
    <row r="914" spans="20:26" x14ac:dyDescent="0.3">
      <c r="T914" s="1"/>
      <c r="V914" s="1"/>
      <c r="W914" s="1"/>
      <c r="Z914" s="1"/>
    </row>
    <row r="915" spans="20:26" x14ac:dyDescent="0.3">
      <c r="T915" s="1"/>
      <c r="V915" s="1"/>
      <c r="W915" s="1"/>
      <c r="Z915" s="1"/>
    </row>
    <row r="916" spans="20:26" x14ac:dyDescent="0.3">
      <c r="T916" s="1"/>
      <c r="V916" s="1"/>
      <c r="W916" s="1"/>
      <c r="Z916" s="1"/>
    </row>
    <row r="917" spans="20:26" x14ac:dyDescent="0.3">
      <c r="T917" s="1"/>
      <c r="V917" s="1"/>
      <c r="W917" s="1"/>
      <c r="Z917" s="1"/>
    </row>
    <row r="918" spans="20:26" x14ac:dyDescent="0.3">
      <c r="T918" s="1"/>
      <c r="V918" s="1"/>
      <c r="W918" s="1"/>
      <c r="Z918" s="1"/>
    </row>
    <row r="919" spans="20:26" x14ac:dyDescent="0.3">
      <c r="T919" s="1"/>
      <c r="V919" s="1"/>
      <c r="W919" s="1"/>
      <c r="Z919" s="1"/>
    </row>
    <row r="920" spans="20:26" x14ac:dyDescent="0.3">
      <c r="T920" s="1"/>
      <c r="V920" s="1"/>
      <c r="W920" s="1"/>
      <c r="Z920" s="1"/>
    </row>
    <row r="921" spans="20:26" x14ac:dyDescent="0.3">
      <c r="T921" s="1"/>
      <c r="V921" s="1"/>
      <c r="W921" s="1"/>
      <c r="Z921" s="1"/>
    </row>
    <row r="922" spans="20:26" x14ac:dyDescent="0.3">
      <c r="T922" s="1"/>
      <c r="V922" s="1"/>
      <c r="W922" s="1"/>
      <c r="Z922" s="1"/>
    </row>
    <row r="923" spans="20:26" x14ac:dyDescent="0.3">
      <c r="T923" s="1"/>
      <c r="V923" s="1"/>
      <c r="W923" s="1"/>
      <c r="Z923" s="1"/>
    </row>
    <row r="924" spans="20:26" x14ac:dyDescent="0.3">
      <c r="T924" s="1"/>
      <c r="V924" s="1"/>
      <c r="W924" s="1"/>
      <c r="Z924" s="1"/>
    </row>
    <row r="925" spans="20:26" x14ac:dyDescent="0.3">
      <c r="T925" s="1"/>
      <c r="V925" s="1"/>
      <c r="W925" s="1"/>
      <c r="Z925" s="1"/>
    </row>
    <row r="926" spans="20:26" x14ac:dyDescent="0.3">
      <c r="T926" s="1"/>
      <c r="V926" s="1"/>
      <c r="W926" s="1"/>
      <c r="Z926" s="1"/>
    </row>
    <row r="927" spans="20:26" x14ac:dyDescent="0.3">
      <c r="T927" s="1"/>
      <c r="V927" s="1"/>
      <c r="W927" s="1"/>
      <c r="Z927" s="1"/>
    </row>
    <row r="928" spans="20:26" x14ac:dyDescent="0.3">
      <c r="T928" s="1"/>
      <c r="V928" s="1"/>
      <c r="W928" s="1"/>
      <c r="Z928" s="1"/>
    </row>
    <row r="929" spans="20:26" x14ac:dyDescent="0.3">
      <c r="T929" s="1"/>
      <c r="V929" s="1"/>
      <c r="W929" s="1"/>
      <c r="Z929" s="1"/>
    </row>
    <row r="930" spans="20:26" x14ac:dyDescent="0.3">
      <c r="T930" s="1"/>
      <c r="V930" s="1"/>
      <c r="W930" s="1"/>
      <c r="Z930" s="1"/>
    </row>
    <row r="931" spans="20:26" x14ac:dyDescent="0.3">
      <c r="T931" s="1"/>
      <c r="V931" s="1"/>
      <c r="W931" s="1"/>
      <c r="Z931" s="1"/>
    </row>
    <row r="932" spans="20:26" x14ac:dyDescent="0.3">
      <c r="T932" s="1"/>
      <c r="V932" s="1"/>
      <c r="W932" s="1"/>
      <c r="Z932" s="1"/>
    </row>
    <row r="933" spans="20:26" x14ac:dyDescent="0.3">
      <c r="T933" s="1"/>
      <c r="V933" s="1"/>
      <c r="W933" s="1"/>
      <c r="Z933" s="1"/>
    </row>
    <row r="934" spans="20:26" x14ac:dyDescent="0.3">
      <c r="T934" s="1"/>
      <c r="V934" s="1"/>
      <c r="W934" s="1"/>
      <c r="Z934" s="1"/>
    </row>
    <row r="935" spans="20:26" x14ac:dyDescent="0.3">
      <c r="T935" s="1"/>
      <c r="V935" s="1"/>
      <c r="W935" s="1"/>
      <c r="Z935" s="1"/>
    </row>
    <row r="936" spans="20:26" x14ac:dyDescent="0.3">
      <c r="T936" s="1"/>
      <c r="V936" s="1"/>
      <c r="W936" s="1"/>
      <c r="Z936" s="1"/>
    </row>
    <row r="937" spans="20:26" x14ac:dyDescent="0.3">
      <c r="T937" s="1"/>
      <c r="V937" s="1"/>
      <c r="W937" s="1"/>
      <c r="Z937" s="1"/>
    </row>
    <row r="938" spans="20:26" x14ac:dyDescent="0.3">
      <c r="T938" s="1"/>
      <c r="V938" s="1"/>
      <c r="W938" s="1"/>
      <c r="Z938" s="1"/>
    </row>
    <row r="939" spans="20:26" x14ac:dyDescent="0.3">
      <c r="T939" s="1"/>
      <c r="V939" s="1"/>
      <c r="W939" s="1"/>
      <c r="Z939" s="1"/>
    </row>
    <row r="940" spans="20:26" x14ac:dyDescent="0.3">
      <c r="T940" s="1"/>
      <c r="V940" s="1"/>
      <c r="W940" s="1"/>
      <c r="Z940" s="1"/>
    </row>
    <row r="941" spans="20:26" x14ac:dyDescent="0.3">
      <c r="T941" s="1"/>
      <c r="V941" s="1"/>
      <c r="W941" s="1"/>
      <c r="Z941" s="1"/>
    </row>
    <row r="942" spans="20:26" x14ac:dyDescent="0.3">
      <c r="T942" s="1"/>
      <c r="V942" s="1"/>
      <c r="W942" s="1"/>
      <c r="Z942" s="1"/>
    </row>
    <row r="943" spans="20:26" x14ac:dyDescent="0.3">
      <c r="T943" s="1"/>
      <c r="V943" s="1"/>
      <c r="W943" s="1"/>
      <c r="Z943" s="1"/>
    </row>
    <row r="944" spans="20:26" x14ac:dyDescent="0.3">
      <c r="T944" s="1"/>
      <c r="V944" s="1"/>
      <c r="W944" s="1"/>
      <c r="Z944" s="1"/>
    </row>
    <row r="945" spans="20:26" x14ac:dyDescent="0.3">
      <c r="T945" s="1"/>
      <c r="V945" s="1"/>
      <c r="W945" s="1"/>
      <c r="Z945" s="1"/>
    </row>
    <row r="946" spans="20:26" x14ac:dyDescent="0.3">
      <c r="T946" s="1"/>
      <c r="V946" s="1"/>
      <c r="W946" s="1"/>
      <c r="Z946" s="1"/>
    </row>
    <row r="947" spans="20:26" x14ac:dyDescent="0.3">
      <c r="T947" s="1"/>
      <c r="V947" s="1"/>
      <c r="W947" s="1"/>
      <c r="Z947" s="1"/>
    </row>
    <row r="948" spans="20:26" x14ac:dyDescent="0.3">
      <c r="T948" s="1"/>
      <c r="V948" s="1"/>
      <c r="W948" s="1"/>
      <c r="Z948" s="1"/>
    </row>
    <row r="949" spans="20:26" x14ac:dyDescent="0.3">
      <c r="T949" s="1"/>
      <c r="V949" s="1"/>
      <c r="W949" s="1"/>
      <c r="Z949" s="1"/>
    </row>
    <row r="950" spans="20:26" x14ac:dyDescent="0.3">
      <c r="T950" s="1"/>
      <c r="V950" s="1"/>
      <c r="W950" s="1"/>
      <c r="Z950" s="1"/>
    </row>
    <row r="951" spans="20:26" x14ac:dyDescent="0.3">
      <c r="T951" s="1"/>
      <c r="V951" s="1"/>
      <c r="W951" s="1"/>
      <c r="Z951" s="1"/>
    </row>
    <row r="952" spans="20:26" x14ac:dyDescent="0.3">
      <c r="T952" s="1"/>
      <c r="V952" s="1"/>
      <c r="W952" s="1"/>
      <c r="Z952" s="1"/>
    </row>
    <row r="953" spans="20:26" x14ac:dyDescent="0.3">
      <c r="T953" s="1"/>
      <c r="V953" s="1"/>
      <c r="W953" s="1"/>
      <c r="Z953" s="1"/>
    </row>
    <row r="954" spans="20:26" x14ac:dyDescent="0.3">
      <c r="T954" s="1"/>
      <c r="V954" s="1"/>
      <c r="W954" s="1"/>
      <c r="Z954" s="1"/>
    </row>
    <row r="955" spans="20:26" x14ac:dyDescent="0.3">
      <c r="T955" s="1"/>
      <c r="V955" s="1"/>
      <c r="W955" s="1"/>
      <c r="Z955" s="1"/>
    </row>
    <row r="956" spans="20:26" x14ac:dyDescent="0.3">
      <c r="T956" s="1"/>
      <c r="V956" s="1"/>
      <c r="W956" s="1"/>
      <c r="Z956" s="1"/>
    </row>
    <row r="957" spans="20:26" x14ac:dyDescent="0.3">
      <c r="T957" s="1"/>
      <c r="V957" s="1"/>
      <c r="W957" s="1"/>
      <c r="Z957" s="1"/>
    </row>
    <row r="958" spans="20:26" x14ac:dyDescent="0.3">
      <c r="T958" s="1"/>
      <c r="V958" s="1"/>
      <c r="W958" s="1"/>
      <c r="Z958" s="1"/>
    </row>
    <row r="959" spans="20:26" x14ac:dyDescent="0.3">
      <c r="T959" s="1"/>
      <c r="V959" s="1"/>
      <c r="W959" s="1"/>
      <c r="Z959" s="1"/>
    </row>
    <row r="960" spans="20:26" x14ac:dyDescent="0.3">
      <c r="T960" s="1"/>
      <c r="V960" s="1"/>
      <c r="W960" s="1"/>
      <c r="Z960" s="1"/>
    </row>
    <row r="961" spans="20:26" x14ac:dyDescent="0.3">
      <c r="T961" s="1"/>
      <c r="V961" s="1"/>
      <c r="W961" s="1"/>
      <c r="Z961" s="1"/>
    </row>
    <row r="962" spans="20:26" x14ac:dyDescent="0.3">
      <c r="T962" s="1"/>
      <c r="V962" s="1"/>
      <c r="W962" s="1"/>
      <c r="Z962" s="1"/>
    </row>
    <row r="963" spans="20:26" x14ac:dyDescent="0.3">
      <c r="T963" s="1"/>
      <c r="V963" s="1"/>
      <c r="W963" s="1"/>
      <c r="Z963" s="1"/>
    </row>
    <row r="964" spans="20:26" x14ac:dyDescent="0.3">
      <c r="T964" s="1"/>
      <c r="V964" s="1"/>
      <c r="W964" s="1"/>
      <c r="Z964" s="1"/>
    </row>
    <row r="965" spans="20:26" x14ac:dyDescent="0.3">
      <c r="T965" s="1"/>
      <c r="V965" s="1"/>
      <c r="W965" s="1"/>
      <c r="Z965" s="1"/>
    </row>
    <row r="966" spans="20:26" x14ac:dyDescent="0.3">
      <c r="T966" s="1"/>
      <c r="V966" s="1"/>
      <c r="W966" s="1"/>
      <c r="Z966" s="1"/>
    </row>
    <row r="967" spans="20:26" x14ac:dyDescent="0.3">
      <c r="T967" s="1"/>
      <c r="V967" s="1"/>
      <c r="W967" s="1"/>
      <c r="Z967" s="1"/>
    </row>
    <row r="968" spans="20:26" x14ac:dyDescent="0.3">
      <c r="T968" s="1"/>
      <c r="V968" s="1"/>
      <c r="W968" s="1"/>
      <c r="Z968" s="1"/>
    </row>
    <row r="969" spans="20:26" x14ac:dyDescent="0.3">
      <c r="T969" s="1"/>
      <c r="V969" s="1"/>
      <c r="W969" s="1"/>
      <c r="Z969" s="1"/>
    </row>
    <row r="970" spans="20:26" x14ac:dyDescent="0.3">
      <c r="T970" s="1"/>
      <c r="V970" s="1"/>
      <c r="W970" s="1"/>
      <c r="Z970" s="1"/>
    </row>
    <row r="971" spans="20:26" x14ac:dyDescent="0.3">
      <c r="T971" s="1"/>
      <c r="V971" s="1"/>
      <c r="W971" s="1"/>
      <c r="Z971" s="1"/>
    </row>
    <row r="972" spans="20:26" x14ac:dyDescent="0.3">
      <c r="T972" s="1"/>
      <c r="V972" s="1"/>
      <c r="W972" s="1"/>
      <c r="Z972" s="1"/>
    </row>
    <row r="973" spans="20:26" x14ac:dyDescent="0.3">
      <c r="T973" s="1"/>
      <c r="V973" s="1"/>
      <c r="W973" s="1"/>
      <c r="Z973" s="1"/>
    </row>
    <row r="974" spans="20:26" x14ac:dyDescent="0.3">
      <c r="T974" s="1"/>
      <c r="V974" s="1"/>
      <c r="W974" s="1"/>
      <c r="Z974" s="1"/>
    </row>
    <row r="975" spans="20:26" x14ac:dyDescent="0.3">
      <c r="T975" s="1"/>
      <c r="V975" s="1"/>
      <c r="W975" s="1"/>
      <c r="Z975" s="1"/>
    </row>
    <row r="976" spans="20:26" x14ac:dyDescent="0.3">
      <c r="T976" s="1"/>
      <c r="V976" s="1"/>
      <c r="W976" s="1"/>
      <c r="Z976" s="1"/>
    </row>
    <row r="977" spans="20:26" x14ac:dyDescent="0.3">
      <c r="T977" s="1"/>
      <c r="V977" s="1"/>
      <c r="W977" s="1"/>
      <c r="Z977" s="1"/>
    </row>
    <row r="978" spans="20:26" x14ac:dyDescent="0.3">
      <c r="T978" s="1"/>
      <c r="V978" s="1"/>
      <c r="W978" s="1"/>
      <c r="Z978" s="1"/>
    </row>
    <row r="979" spans="20:26" x14ac:dyDescent="0.3">
      <c r="T979" s="1"/>
      <c r="V979" s="1"/>
      <c r="W979" s="1"/>
      <c r="Z979" s="1"/>
    </row>
    <row r="980" spans="20:26" x14ac:dyDescent="0.3">
      <c r="T980" s="1"/>
      <c r="V980" s="1"/>
      <c r="W980" s="1"/>
      <c r="Z980" s="1"/>
    </row>
    <row r="981" spans="20:26" x14ac:dyDescent="0.3">
      <c r="T981" s="1"/>
      <c r="V981" s="1"/>
      <c r="W981" s="1"/>
      <c r="Z981" s="1"/>
    </row>
    <row r="982" spans="20:26" x14ac:dyDescent="0.3">
      <c r="T982" s="1"/>
      <c r="V982" s="1"/>
      <c r="W982" s="1"/>
      <c r="Z982" s="1"/>
    </row>
    <row r="983" spans="20:26" x14ac:dyDescent="0.3">
      <c r="T983" s="1"/>
      <c r="V983" s="1"/>
      <c r="W983" s="1"/>
      <c r="Z983" s="1"/>
    </row>
    <row r="984" spans="20:26" x14ac:dyDescent="0.3">
      <c r="T984" s="1"/>
      <c r="V984" s="1"/>
      <c r="W984" s="1"/>
      <c r="Z984" s="1"/>
    </row>
    <row r="985" spans="20:26" x14ac:dyDescent="0.3">
      <c r="T985" s="1"/>
      <c r="V985" s="1"/>
      <c r="W985" s="1"/>
      <c r="Z985" s="1"/>
    </row>
    <row r="986" spans="20:26" x14ac:dyDescent="0.3">
      <c r="T986" s="1"/>
      <c r="V986" s="1"/>
      <c r="W986" s="1"/>
      <c r="Z986" s="1"/>
    </row>
    <row r="987" spans="20:26" x14ac:dyDescent="0.3">
      <c r="T987" s="1"/>
      <c r="V987" s="1"/>
      <c r="W987" s="1"/>
      <c r="Z987" s="1"/>
    </row>
    <row r="988" spans="20:26" x14ac:dyDescent="0.3">
      <c r="T988" s="1"/>
      <c r="V988" s="1"/>
      <c r="W988" s="1"/>
      <c r="Z988" s="1"/>
    </row>
    <row r="989" spans="20:26" x14ac:dyDescent="0.3">
      <c r="T989" s="1"/>
      <c r="V989" s="1"/>
      <c r="W989" s="1"/>
      <c r="Z989" s="1"/>
    </row>
    <row r="990" spans="20:26" x14ac:dyDescent="0.3">
      <c r="T990" s="1"/>
      <c r="V990" s="1"/>
      <c r="W990" s="1"/>
      <c r="Z990" s="1"/>
    </row>
    <row r="991" spans="20:26" x14ac:dyDescent="0.3">
      <c r="T991" s="1"/>
      <c r="V991" s="1"/>
      <c r="W991" s="1"/>
      <c r="Z991" s="1"/>
    </row>
    <row r="992" spans="20:26" x14ac:dyDescent="0.3">
      <c r="T992" s="1"/>
      <c r="V992" s="1"/>
      <c r="W992" s="1"/>
      <c r="Z992" s="1"/>
    </row>
    <row r="993" spans="20:26" x14ac:dyDescent="0.3">
      <c r="T993" s="1"/>
      <c r="V993" s="1"/>
      <c r="W993" s="1"/>
      <c r="Z993" s="1"/>
    </row>
    <row r="994" spans="20:26" x14ac:dyDescent="0.3">
      <c r="T994" s="1"/>
      <c r="V994" s="1"/>
      <c r="W994" s="1"/>
      <c r="Z994" s="1"/>
    </row>
    <row r="995" spans="20:26" x14ac:dyDescent="0.3">
      <c r="T995" s="1"/>
      <c r="V995" s="1"/>
      <c r="W995" s="1"/>
      <c r="Z995" s="1"/>
    </row>
    <row r="996" spans="20:26" x14ac:dyDescent="0.3">
      <c r="T996" s="1"/>
      <c r="V996" s="1"/>
      <c r="W996" s="1"/>
      <c r="Z996" s="1"/>
    </row>
    <row r="997" spans="20:26" x14ac:dyDescent="0.3">
      <c r="T997" s="1"/>
      <c r="V997" s="1"/>
      <c r="W997" s="1"/>
      <c r="Z997" s="1"/>
    </row>
    <row r="998" spans="20:26" x14ac:dyDescent="0.3">
      <c r="T998" s="1"/>
      <c r="V998" s="1"/>
      <c r="W998" s="1"/>
      <c r="Z998" s="1"/>
    </row>
    <row r="999" spans="20:26" x14ac:dyDescent="0.3">
      <c r="T999" s="1"/>
      <c r="V999" s="1"/>
      <c r="W999" s="1"/>
      <c r="Z999" s="1"/>
    </row>
    <row r="1000" spans="20:26" x14ac:dyDescent="0.3">
      <c r="T1000" s="1"/>
      <c r="V1000" s="1"/>
      <c r="W1000" s="1"/>
      <c r="Z1000" s="1"/>
    </row>
    <row r="1001" spans="20:26" x14ac:dyDescent="0.3">
      <c r="T1001" s="1"/>
      <c r="V1001" s="1"/>
      <c r="W1001" s="1"/>
      <c r="Z1001" s="1"/>
    </row>
    <row r="1002" spans="20:26" x14ac:dyDescent="0.3">
      <c r="T1002" s="1"/>
      <c r="V1002" s="1"/>
      <c r="W1002" s="1"/>
      <c r="Z1002" s="1"/>
    </row>
    <row r="1003" spans="20:26" x14ac:dyDescent="0.3">
      <c r="T1003" s="1"/>
      <c r="V1003" s="1"/>
      <c r="W1003" s="1"/>
      <c r="Z1003" s="1"/>
    </row>
    <row r="1004" spans="20:26" x14ac:dyDescent="0.3">
      <c r="T1004" s="1"/>
      <c r="V1004" s="1"/>
      <c r="W1004" s="1"/>
      <c r="Z1004" s="1"/>
    </row>
    <row r="1005" spans="20:26" x14ac:dyDescent="0.3">
      <c r="T1005" s="1"/>
      <c r="V1005" s="1"/>
      <c r="W1005" s="1"/>
      <c r="Z1005" s="1"/>
    </row>
    <row r="1006" spans="20:26" x14ac:dyDescent="0.3">
      <c r="T1006" s="1"/>
      <c r="V1006" s="1"/>
      <c r="W1006" s="1"/>
      <c r="Z1006" s="1"/>
    </row>
    <row r="1007" spans="20:26" x14ac:dyDescent="0.3">
      <c r="T1007" s="1"/>
      <c r="V1007" s="1"/>
      <c r="W1007" s="1"/>
      <c r="Z1007" s="1"/>
    </row>
    <row r="1008" spans="20:26" x14ac:dyDescent="0.3">
      <c r="T1008" s="1"/>
      <c r="V1008" s="1"/>
      <c r="W1008" s="1"/>
      <c r="Z1008" s="1"/>
    </row>
    <row r="1009" spans="20:26" x14ac:dyDescent="0.3">
      <c r="T1009" s="1"/>
      <c r="V1009" s="1"/>
      <c r="W1009" s="1"/>
      <c r="Z1009" s="1"/>
    </row>
    <row r="1010" spans="20:26" x14ac:dyDescent="0.3">
      <c r="T1010" s="1"/>
      <c r="V1010" s="1"/>
      <c r="W1010" s="1"/>
      <c r="Z1010" s="1"/>
    </row>
    <row r="1011" spans="20:26" x14ac:dyDescent="0.3">
      <c r="T1011" s="1"/>
      <c r="V1011" s="1"/>
      <c r="W1011" s="1"/>
      <c r="Z1011" s="1"/>
    </row>
    <row r="1012" spans="20:26" x14ac:dyDescent="0.3">
      <c r="T1012" s="1"/>
      <c r="V1012" s="1"/>
      <c r="W1012" s="1"/>
      <c r="Z1012" s="1"/>
    </row>
    <row r="1013" spans="20:26" x14ac:dyDescent="0.3">
      <c r="T1013" s="1"/>
      <c r="V1013" s="1"/>
      <c r="W1013" s="1"/>
      <c r="Z1013" s="1"/>
    </row>
    <row r="1014" spans="20:26" x14ac:dyDescent="0.3">
      <c r="T1014" s="1"/>
      <c r="V1014" s="1"/>
      <c r="W1014" s="1"/>
      <c r="Z1014" s="1"/>
    </row>
    <row r="1015" spans="20:26" x14ac:dyDescent="0.3">
      <c r="T1015" s="1"/>
      <c r="V1015" s="1"/>
      <c r="W1015" s="1"/>
      <c r="Z1015" s="1"/>
    </row>
    <row r="1016" spans="20:26" x14ac:dyDescent="0.3">
      <c r="T1016" s="1"/>
      <c r="V1016" s="1"/>
      <c r="W1016" s="1"/>
      <c r="Z1016" s="1"/>
    </row>
    <row r="1017" spans="20:26" x14ac:dyDescent="0.3">
      <c r="T1017" s="1"/>
      <c r="V1017" s="1"/>
      <c r="W1017" s="1"/>
      <c r="Z1017" s="1"/>
    </row>
    <row r="1018" spans="20:26" x14ac:dyDescent="0.3">
      <c r="T1018" s="1"/>
      <c r="V1018" s="1"/>
      <c r="W1018" s="1"/>
      <c r="Z1018" s="1"/>
    </row>
    <row r="1019" spans="20:26" x14ac:dyDescent="0.3">
      <c r="T1019" s="1"/>
      <c r="V1019" s="1"/>
      <c r="W1019" s="1"/>
      <c r="Z1019" s="1"/>
    </row>
    <row r="1020" spans="20:26" x14ac:dyDescent="0.3">
      <c r="T1020" s="1"/>
      <c r="V1020" s="1"/>
      <c r="W1020" s="1"/>
      <c r="Z1020" s="1"/>
    </row>
    <row r="1021" spans="20:26" x14ac:dyDescent="0.3">
      <c r="T1021" s="1"/>
      <c r="V1021" s="1"/>
      <c r="W1021" s="1"/>
      <c r="Z1021" s="1"/>
    </row>
    <row r="1022" spans="20:26" x14ac:dyDescent="0.3">
      <c r="T1022" s="1"/>
      <c r="V1022" s="1"/>
      <c r="W1022" s="1"/>
      <c r="Z1022" s="1"/>
    </row>
    <row r="1023" spans="20:26" x14ac:dyDescent="0.3">
      <c r="T1023" s="1"/>
      <c r="V1023" s="1"/>
      <c r="W1023" s="1"/>
      <c r="Z1023" s="1"/>
    </row>
    <row r="1024" spans="20:26" x14ac:dyDescent="0.3">
      <c r="T1024" s="1"/>
      <c r="V1024" s="1"/>
      <c r="W1024" s="1"/>
      <c r="Z1024" s="1"/>
    </row>
    <row r="1025" spans="20:26" x14ac:dyDescent="0.3">
      <c r="T1025" s="1"/>
      <c r="V1025" s="1"/>
      <c r="W1025" s="1"/>
      <c r="Z1025" s="1"/>
    </row>
    <row r="1026" spans="20:26" x14ac:dyDescent="0.3">
      <c r="T1026" s="1"/>
      <c r="V1026" s="1"/>
      <c r="W1026" s="1"/>
      <c r="Z1026" s="1"/>
    </row>
    <row r="1027" spans="20:26" x14ac:dyDescent="0.3">
      <c r="T1027" s="1"/>
      <c r="V1027" s="1"/>
      <c r="W1027" s="1"/>
      <c r="Z1027" s="1"/>
    </row>
    <row r="1028" spans="20:26" x14ac:dyDescent="0.3">
      <c r="T1028" s="1"/>
      <c r="V1028" s="1"/>
      <c r="W1028" s="1"/>
      <c r="Z1028" s="1"/>
    </row>
    <row r="1029" spans="20:26" x14ac:dyDescent="0.3">
      <c r="T1029" s="1"/>
      <c r="V1029" s="1"/>
      <c r="W1029" s="1"/>
      <c r="Z1029" s="1"/>
    </row>
    <row r="1030" spans="20:26" x14ac:dyDescent="0.3">
      <c r="T1030" s="1"/>
      <c r="V1030" s="1"/>
      <c r="W1030" s="1"/>
      <c r="Z1030" s="1"/>
    </row>
    <row r="1031" spans="20:26" x14ac:dyDescent="0.3">
      <c r="T1031" s="1"/>
      <c r="V1031" s="1"/>
      <c r="W1031" s="1"/>
      <c r="Z1031" s="1"/>
    </row>
    <row r="1032" spans="20:26" x14ac:dyDescent="0.3">
      <c r="T1032" s="1"/>
      <c r="V1032" s="1"/>
      <c r="W1032" s="1"/>
      <c r="Z1032" s="1"/>
    </row>
    <row r="1033" spans="20:26" x14ac:dyDescent="0.3">
      <c r="T1033" s="1"/>
      <c r="V1033" s="1"/>
      <c r="W1033" s="1"/>
      <c r="Z1033" s="1"/>
    </row>
    <row r="1034" spans="20:26" x14ac:dyDescent="0.3">
      <c r="T1034" s="1"/>
      <c r="V1034" s="1"/>
      <c r="W1034" s="1"/>
      <c r="Z1034" s="1"/>
    </row>
    <row r="1035" spans="20:26" x14ac:dyDescent="0.3">
      <c r="T1035" s="1"/>
      <c r="V1035" s="1"/>
      <c r="W1035" s="1"/>
      <c r="Z1035" s="1"/>
    </row>
    <row r="1036" spans="20:26" x14ac:dyDescent="0.3">
      <c r="T1036" s="1"/>
      <c r="V1036" s="1"/>
      <c r="W1036" s="1"/>
      <c r="Z1036" s="1"/>
    </row>
    <row r="1037" spans="20:26" x14ac:dyDescent="0.3">
      <c r="T1037" s="1"/>
      <c r="V1037" s="1"/>
      <c r="W1037" s="1"/>
      <c r="Z1037" s="1"/>
    </row>
    <row r="1038" spans="20:26" x14ac:dyDescent="0.3">
      <c r="T1038" s="1"/>
      <c r="V1038" s="1"/>
      <c r="W1038" s="1"/>
      <c r="Z1038" s="1"/>
    </row>
    <row r="1039" spans="20:26" x14ac:dyDescent="0.3">
      <c r="T1039" s="1"/>
      <c r="V1039" s="1"/>
      <c r="W1039" s="1"/>
      <c r="Z1039" s="1"/>
    </row>
    <row r="1040" spans="20:26" x14ac:dyDescent="0.3">
      <c r="T1040" s="1"/>
      <c r="V1040" s="1"/>
      <c r="W1040" s="1"/>
      <c r="Z1040" s="1"/>
    </row>
    <row r="1041" spans="20:26" x14ac:dyDescent="0.3">
      <c r="T1041" s="1"/>
      <c r="V1041" s="1"/>
      <c r="W1041" s="1"/>
      <c r="Z1041" s="1"/>
    </row>
    <row r="1042" spans="20:26" x14ac:dyDescent="0.3">
      <c r="T1042" s="1"/>
      <c r="V1042" s="1"/>
      <c r="W1042" s="1"/>
      <c r="Z1042" s="1"/>
    </row>
    <row r="1043" spans="20:26" x14ac:dyDescent="0.3">
      <c r="T1043" s="1"/>
      <c r="V1043" s="1"/>
      <c r="W1043" s="1"/>
      <c r="Z1043" s="1"/>
    </row>
    <row r="1044" spans="20:26" x14ac:dyDescent="0.3">
      <c r="T1044" s="1"/>
      <c r="V1044" s="1"/>
      <c r="W1044" s="1"/>
      <c r="Z1044" s="1"/>
    </row>
    <row r="1045" spans="20:26" x14ac:dyDescent="0.3">
      <c r="T1045" s="1"/>
      <c r="V1045" s="1"/>
      <c r="W1045" s="1"/>
      <c r="Z1045" s="1"/>
    </row>
    <row r="1046" spans="20:26" x14ac:dyDescent="0.3">
      <c r="T1046" s="1"/>
      <c r="V1046" s="1"/>
      <c r="W1046" s="1"/>
      <c r="Z1046" s="1"/>
    </row>
    <row r="1047" spans="20:26" x14ac:dyDescent="0.3">
      <c r="T1047" s="1"/>
      <c r="V1047" s="1"/>
      <c r="W1047" s="1"/>
      <c r="Z1047" s="1"/>
    </row>
    <row r="1048" spans="20:26" x14ac:dyDescent="0.3">
      <c r="T1048" s="1"/>
      <c r="V1048" s="1"/>
      <c r="W1048" s="1"/>
      <c r="Z1048" s="1"/>
    </row>
    <row r="1049" spans="20:26" x14ac:dyDescent="0.3">
      <c r="T1049" s="1"/>
      <c r="V1049" s="1"/>
      <c r="W1049" s="1"/>
      <c r="Z1049" s="1"/>
    </row>
    <row r="1050" spans="20:26" x14ac:dyDescent="0.3">
      <c r="T1050" s="1"/>
      <c r="V1050" s="1"/>
      <c r="W1050" s="1"/>
      <c r="Z1050" s="1"/>
    </row>
    <row r="1051" spans="20:26" x14ac:dyDescent="0.3">
      <c r="T1051" s="1"/>
      <c r="V1051" s="1"/>
      <c r="W1051" s="1"/>
      <c r="Z1051" s="1"/>
    </row>
    <row r="1052" spans="20:26" x14ac:dyDescent="0.3">
      <c r="T1052" s="1"/>
      <c r="V1052" s="1"/>
      <c r="W1052" s="1"/>
      <c r="Z1052" s="1"/>
    </row>
    <row r="1053" spans="20:26" x14ac:dyDescent="0.3">
      <c r="T1053" s="1"/>
      <c r="V1053" s="1"/>
      <c r="W1053" s="1"/>
      <c r="Z1053" s="1"/>
    </row>
    <row r="1054" spans="20:26" x14ac:dyDescent="0.3">
      <c r="T1054" s="1"/>
      <c r="V1054" s="1"/>
      <c r="W1054" s="1"/>
      <c r="Z1054" s="1"/>
    </row>
    <row r="1055" spans="20:26" x14ac:dyDescent="0.3">
      <c r="T1055" s="1"/>
      <c r="V1055" s="1"/>
      <c r="W1055" s="1"/>
      <c r="Z1055" s="1"/>
    </row>
    <row r="1056" spans="20:26" x14ac:dyDescent="0.3">
      <c r="T1056" s="1"/>
      <c r="V1056" s="1"/>
      <c r="W1056" s="1"/>
      <c r="Z1056" s="1"/>
    </row>
    <row r="1057" spans="20:26" x14ac:dyDescent="0.3">
      <c r="T1057" s="1"/>
      <c r="V1057" s="1"/>
      <c r="W1057" s="1"/>
      <c r="Z1057" s="1"/>
    </row>
    <row r="1058" spans="20:26" x14ac:dyDescent="0.3">
      <c r="T1058" s="1"/>
      <c r="V1058" s="1"/>
      <c r="W1058" s="1"/>
      <c r="Z1058" s="1"/>
    </row>
    <row r="1059" spans="20:26" x14ac:dyDescent="0.3">
      <c r="T1059" s="1"/>
      <c r="V1059" s="1"/>
      <c r="W1059" s="1"/>
      <c r="Z1059" s="1"/>
    </row>
    <row r="1060" spans="20:26" x14ac:dyDescent="0.3">
      <c r="T1060" s="1"/>
      <c r="V1060" s="1"/>
      <c r="W1060" s="1"/>
      <c r="Z1060" s="1"/>
    </row>
    <row r="1061" spans="20:26" x14ac:dyDescent="0.3">
      <c r="T1061" s="1"/>
      <c r="V1061" s="1"/>
      <c r="W1061" s="1"/>
      <c r="Z1061" s="1"/>
    </row>
    <row r="1062" spans="20:26" x14ac:dyDescent="0.3">
      <c r="T1062" s="1"/>
      <c r="V1062" s="1"/>
      <c r="W1062" s="1"/>
      <c r="Z1062" s="1"/>
    </row>
    <row r="1063" spans="20:26" x14ac:dyDescent="0.3">
      <c r="T1063" s="1"/>
      <c r="V1063" s="1"/>
      <c r="W1063" s="1"/>
      <c r="Z1063" s="1"/>
    </row>
    <row r="1064" spans="20:26" x14ac:dyDescent="0.3">
      <c r="T1064" s="1"/>
      <c r="V1064" s="1"/>
      <c r="W1064" s="1"/>
      <c r="Z1064" s="1"/>
    </row>
    <row r="1065" spans="20:26" x14ac:dyDescent="0.3">
      <c r="T1065" s="1"/>
      <c r="V1065" s="1"/>
      <c r="W1065" s="1"/>
      <c r="Z1065" s="1"/>
    </row>
    <row r="1066" spans="20:26" x14ac:dyDescent="0.3">
      <c r="T1066" s="1"/>
      <c r="V1066" s="1"/>
      <c r="W1066" s="1"/>
      <c r="Z1066" s="1"/>
    </row>
    <row r="1067" spans="20:26" x14ac:dyDescent="0.3">
      <c r="T1067" s="1"/>
      <c r="V1067" s="1"/>
      <c r="W1067" s="1"/>
      <c r="Z1067" s="1"/>
    </row>
    <row r="1068" spans="20:26" x14ac:dyDescent="0.3">
      <c r="T1068" s="1"/>
      <c r="V1068" s="1"/>
      <c r="W1068" s="1"/>
      <c r="Z1068" s="1"/>
    </row>
    <row r="1069" spans="20:26" x14ac:dyDescent="0.3">
      <c r="T1069" s="1"/>
      <c r="V1069" s="1"/>
      <c r="W1069" s="1"/>
      <c r="Z1069" s="1"/>
    </row>
    <row r="1070" spans="20:26" x14ac:dyDescent="0.3">
      <c r="T1070" s="1"/>
      <c r="V1070" s="1"/>
      <c r="W1070" s="1"/>
      <c r="Z1070" s="1"/>
    </row>
    <row r="1071" spans="20:26" x14ac:dyDescent="0.3">
      <c r="T1071" s="1"/>
      <c r="V1071" s="1"/>
      <c r="W1071" s="1"/>
      <c r="Z1071" s="1"/>
    </row>
    <row r="1072" spans="20:26" x14ac:dyDescent="0.3">
      <c r="T1072" s="1"/>
      <c r="V1072" s="1"/>
      <c r="W1072" s="1"/>
      <c r="Z1072" s="1"/>
    </row>
    <row r="1073" spans="20:26" x14ac:dyDescent="0.3">
      <c r="T1073" s="1"/>
      <c r="V1073" s="1"/>
      <c r="W1073" s="1"/>
      <c r="Z1073" s="1"/>
    </row>
    <row r="1074" spans="20:26" x14ac:dyDescent="0.3">
      <c r="T1074" s="1"/>
      <c r="V1074" s="1"/>
      <c r="W1074" s="1"/>
      <c r="Z1074" s="1"/>
    </row>
    <row r="1075" spans="20:26" x14ac:dyDescent="0.3">
      <c r="T1075" s="1"/>
      <c r="V1075" s="1"/>
      <c r="W1075" s="1"/>
      <c r="Z1075" s="1"/>
    </row>
    <row r="1076" spans="20:26" x14ac:dyDescent="0.3">
      <c r="T1076" s="1"/>
      <c r="V1076" s="1"/>
      <c r="W1076" s="1"/>
      <c r="Z1076" s="1"/>
    </row>
    <row r="1077" spans="20:26" x14ac:dyDescent="0.3">
      <c r="T1077" s="1"/>
      <c r="V1077" s="1"/>
      <c r="W1077" s="1"/>
      <c r="Z1077" s="1"/>
    </row>
    <row r="1078" spans="20:26" x14ac:dyDescent="0.3">
      <c r="T1078" s="1"/>
      <c r="V1078" s="1"/>
      <c r="W1078" s="1"/>
      <c r="Z1078" s="1"/>
    </row>
    <row r="1079" spans="20:26" x14ac:dyDescent="0.3">
      <c r="T1079" s="1"/>
      <c r="V1079" s="1"/>
      <c r="W1079" s="1"/>
      <c r="Z1079" s="1"/>
    </row>
    <row r="1080" spans="20:26" x14ac:dyDescent="0.3">
      <c r="T1080" s="1"/>
      <c r="V1080" s="1"/>
      <c r="W1080" s="1"/>
      <c r="Z1080" s="1"/>
    </row>
    <row r="1081" spans="20:26" x14ac:dyDescent="0.3">
      <c r="T1081" s="1"/>
      <c r="V1081" s="1"/>
      <c r="W1081" s="1"/>
      <c r="Z1081" s="1"/>
    </row>
    <row r="1082" spans="20:26" x14ac:dyDescent="0.3">
      <c r="T1082" s="1"/>
      <c r="V1082" s="1"/>
      <c r="W1082" s="1"/>
      <c r="Z1082" s="1"/>
    </row>
    <row r="1083" spans="20:26" x14ac:dyDescent="0.3">
      <c r="T1083" s="1"/>
      <c r="V1083" s="1"/>
      <c r="W1083" s="1"/>
      <c r="Z1083" s="1"/>
    </row>
    <row r="1084" spans="20:26" x14ac:dyDescent="0.3">
      <c r="T1084" s="1"/>
      <c r="V1084" s="1"/>
      <c r="W1084" s="1"/>
      <c r="Z1084" s="1"/>
    </row>
    <row r="1085" spans="20:26" x14ac:dyDescent="0.3">
      <c r="T1085" s="1"/>
      <c r="V1085" s="1"/>
      <c r="W1085" s="1"/>
      <c r="Z1085" s="1"/>
    </row>
    <row r="1086" spans="20:26" x14ac:dyDescent="0.3">
      <c r="T1086" s="1"/>
      <c r="V1086" s="1"/>
      <c r="W1086" s="1"/>
      <c r="Z1086" s="1"/>
    </row>
    <row r="1087" spans="20:26" x14ac:dyDescent="0.3">
      <c r="T1087" s="1"/>
      <c r="V1087" s="1"/>
      <c r="W1087" s="1"/>
      <c r="Z1087" s="1"/>
    </row>
    <row r="1088" spans="20:26" x14ac:dyDescent="0.3">
      <c r="T1088" s="1"/>
      <c r="V1088" s="1"/>
      <c r="W1088" s="1"/>
      <c r="Z1088" s="1"/>
    </row>
    <row r="1089" spans="20:26" x14ac:dyDescent="0.3">
      <c r="T1089" s="1"/>
      <c r="V1089" s="1"/>
      <c r="W1089" s="1"/>
      <c r="Z1089" s="1"/>
    </row>
    <row r="1090" spans="20:26" x14ac:dyDescent="0.3">
      <c r="T1090" s="1"/>
      <c r="V1090" s="1"/>
      <c r="W1090" s="1"/>
      <c r="Z1090" s="1"/>
    </row>
    <row r="1091" spans="20:26" x14ac:dyDescent="0.3">
      <c r="T1091" s="1"/>
      <c r="V1091" s="1"/>
      <c r="W1091" s="1"/>
      <c r="Z1091" s="1"/>
    </row>
    <row r="1092" spans="20:26" x14ac:dyDescent="0.3">
      <c r="T1092" s="1"/>
      <c r="V1092" s="1"/>
      <c r="W1092" s="1"/>
      <c r="Z1092" s="1"/>
    </row>
    <row r="1093" spans="20:26" x14ac:dyDescent="0.3">
      <c r="T1093" s="1"/>
      <c r="V1093" s="1"/>
      <c r="W1093" s="1"/>
      <c r="Z1093" s="1"/>
    </row>
    <row r="1094" spans="20:26" x14ac:dyDescent="0.3">
      <c r="T1094" s="1"/>
      <c r="V1094" s="1"/>
      <c r="W1094" s="1"/>
      <c r="Z1094" s="1"/>
    </row>
    <row r="1095" spans="20:26" x14ac:dyDescent="0.3">
      <c r="T1095" s="1"/>
      <c r="V1095" s="1"/>
      <c r="W1095" s="1"/>
      <c r="Z1095" s="1"/>
    </row>
    <row r="1096" spans="20:26" x14ac:dyDescent="0.3">
      <c r="T1096" s="1"/>
      <c r="V1096" s="1"/>
      <c r="W1096" s="1"/>
      <c r="Z1096" s="1"/>
    </row>
    <row r="1097" spans="20:26" x14ac:dyDescent="0.3">
      <c r="T1097" s="1"/>
      <c r="V1097" s="1"/>
      <c r="W1097" s="1"/>
      <c r="Z1097" s="1"/>
    </row>
    <row r="1098" spans="20:26" x14ac:dyDescent="0.3">
      <c r="T1098" s="1"/>
      <c r="V1098" s="1"/>
      <c r="W1098" s="1"/>
      <c r="Z1098" s="1"/>
    </row>
    <row r="1099" spans="20:26" x14ac:dyDescent="0.3">
      <c r="T1099" s="1"/>
      <c r="V1099" s="1"/>
      <c r="W1099" s="1"/>
      <c r="Z1099" s="1"/>
    </row>
    <row r="1100" spans="20:26" x14ac:dyDescent="0.3">
      <c r="T1100" s="1"/>
      <c r="V1100" s="1"/>
      <c r="W1100" s="1"/>
      <c r="Z1100" s="1"/>
    </row>
    <row r="1101" spans="20:26" x14ac:dyDescent="0.3">
      <c r="T1101" s="1"/>
      <c r="V1101" s="1"/>
      <c r="W1101" s="1"/>
      <c r="Z1101" s="1"/>
    </row>
    <row r="1102" spans="20:26" x14ac:dyDescent="0.3">
      <c r="T1102" s="1"/>
      <c r="V1102" s="1"/>
      <c r="W1102" s="1"/>
      <c r="Z1102" s="1"/>
    </row>
    <row r="1103" spans="20:26" x14ac:dyDescent="0.3">
      <c r="T1103" s="1"/>
      <c r="V1103" s="1"/>
      <c r="W1103" s="1"/>
      <c r="Z1103" s="1"/>
    </row>
    <row r="1104" spans="20:26" x14ac:dyDescent="0.3">
      <c r="T1104" s="1"/>
      <c r="V1104" s="1"/>
      <c r="W1104" s="1"/>
      <c r="Z1104" s="1"/>
    </row>
    <row r="1105" spans="20:26" x14ac:dyDescent="0.3">
      <c r="T1105" s="1"/>
      <c r="V1105" s="1"/>
      <c r="W1105" s="1"/>
      <c r="Z1105" s="1"/>
    </row>
    <row r="1106" spans="20:26" x14ac:dyDescent="0.3">
      <c r="T1106" s="1"/>
      <c r="V1106" s="1"/>
      <c r="W1106" s="1"/>
      <c r="Z1106" s="1"/>
    </row>
    <row r="1107" spans="20:26" x14ac:dyDescent="0.3">
      <c r="T1107" s="1"/>
      <c r="V1107" s="1"/>
      <c r="W1107" s="1"/>
      <c r="Z1107" s="1"/>
    </row>
    <row r="1108" spans="20:26" x14ac:dyDescent="0.3">
      <c r="T1108" s="1"/>
      <c r="V1108" s="1"/>
      <c r="W1108" s="1"/>
      <c r="Z1108" s="1"/>
    </row>
    <row r="1109" spans="20:26" x14ac:dyDescent="0.3">
      <c r="T1109" s="1"/>
      <c r="V1109" s="1"/>
      <c r="W1109" s="1"/>
      <c r="Z1109" s="1"/>
    </row>
    <row r="1110" spans="20:26" x14ac:dyDescent="0.3">
      <c r="T1110" s="1"/>
      <c r="V1110" s="1"/>
      <c r="W1110" s="1"/>
      <c r="Z1110" s="1"/>
    </row>
    <row r="1111" spans="20:26" x14ac:dyDescent="0.3">
      <c r="T1111" s="1"/>
      <c r="V1111" s="1"/>
      <c r="W1111" s="1"/>
      <c r="Z1111" s="1"/>
    </row>
    <row r="1112" spans="20:26" x14ac:dyDescent="0.3">
      <c r="T1112" s="1"/>
      <c r="V1112" s="1"/>
      <c r="W1112" s="1"/>
      <c r="Z1112" s="1"/>
    </row>
    <row r="1113" spans="20:26" x14ac:dyDescent="0.3">
      <c r="T1113" s="1"/>
      <c r="V1113" s="1"/>
      <c r="W1113" s="1"/>
      <c r="Z1113" s="1"/>
    </row>
    <row r="1114" spans="20:26" x14ac:dyDescent="0.3">
      <c r="T1114" s="1"/>
      <c r="V1114" s="1"/>
      <c r="W1114" s="1"/>
      <c r="Z1114" s="1"/>
    </row>
    <row r="1115" spans="20:26" x14ac:dyDescent="0.3">
      <c r="T1115" s="1"/>
      <c r="V1115" s="1"/>
      <c r="W1115" s="1"/>
      <c r="Z1115" s="1"/>
    </row>
    <row r="1116" spans="20:26" x14ac:dyDescent="0.3">
      <c r="T1116" s="1"/>
      <c r="V1116" s="1"/>
      <c r="W1116" s="1"/>
      <c r="Z1116" s="1"/>
    </row>
    <row r="1117" spans="20:26" x14ac:dyDescent="0.3">
      <c r="T1117" s="1"/>
      <c r="V1117" s="1"/>
      <c r="W1117" s="1"/>
      <c r="Z1117" s="1"/>
    </row>
    <row r="1118" spans="20:26" x14ac:dyDescent="0.3">
      <c r="T1118" s="1"/>
      <c r="V1118" s="1"/>
      <c r="W1118" s="1"/>
      <c r="Z1118" s="1"/>
    </row>
    <row r="1119" spans="20:26" x14ac:dyDescent="0.3">
      <c r="T1119" s="1"/>
      <c r="V1119" s="1"/>
      <c r="W1119" s="1"/>
      <c r="Z1119" s="1"/>
    </row>
    <row r="1120" spans="20:26" x14ac:dyDescent="0.3">
      <c r="T1120" s="1"/>
      <c r="V1120" s="1"/>
      <c r="W1120" s="1"/>
      <c r="Z1120" s="1"/>
    </row>
    <row r="1121" spans="20:26" x14ac:dyDescent="0.3">
      <c r="T1121" s="1"/>
      <c r="V1121" s="1"/>
      <c r="W1121" s="1"/>
      <c r="Z1121" s="1"/>
    </row>
    <row r="1122" spans="20:26" x14ac:dyDescent="0.3">
      <c r="T1122" s="1"/>
      <c r="V1122" s="1"/>
      <c r="W1122" s="1"/>
      <c r="Z1122" s="1"/>
    </row>
    <row r="1123" spans="20:26" x14ac:dyDescent="0.3">
      <c r="T1123" s="1"/>
      <c r="V1123" s="1"/>
      <c r="W1123" s="1"/>
      <c r="Z1123" s="1"/>
    </row>
    <row r="1124" spans="20:26" x14ac:dyDescent="0.3">
      <c r="T1124" s="1"/>
      <c r="V1124" s="1"/>
      <c r="W1124" s="1"/>
      <c r="Z1124" s="1"/>
    </row>
    <row r="1125" spans="20:26" x14ac:dyDescent="0.3">
      <c r="T1125" s="1"/>
      <c r="V1125" s="1"/>
      <c r="W1125" s="1"/>
      <c r="Z1125" s="1"/>
    </row>
    <row r="1126" spans="20:26" x14ac:dyDescent="0.3">
      <c r="T1126" s="1"/>
      <c r="V1126" s="1"/>
      <c r="W1126" s="1"/>
      <c r="Z1126" s="1"/>
    </row>
    <row r="1127" spans="20:26" x14ac:dyDescent="0.3">
      <c r="T1127" s="1"/>
      <c r="V1127" s="1"/>
      <c r="W1127" s="1"/>
      <c r="Z1127" s="1"/>
    </row>
    <row r="1128" spans="20:26" x14ac:dyDescent="0.3">
      <c r="T1128" s="1"/>
      <c r="V1128" s="1"/>
      <c r="W1128" s="1"/>
      <c r="Z1128" s="1"/>
    </row>
    <row r="1129" spans="20:26" x14ac:dyDescent="0.3">
      <c r="T1129" s="1"/>
      <c r="V1129" s="1"/>
      <c r="W1129" s="1"/>
      <c r="Z1129" s="1"/>
    </row>
    <row r="1130" spans="20:26" x14ac:dyDescent="0.3">
      <c r="T1130" s="1"/>
      <c r="V1130" s="1"/>
      <c r="W1130" s="1"/>
      <c r="Z1130" s="1"/>
    </row>
    <row r="1131" spans="20:26" x14ac:dyDescent="0.3">
      <c r="T1131" s="1"/>
      <c r="V1131" s="1"/>
      <c r="W1131" s="1"/>
      <c r="Z1131" s="1"/>
    </row>
    <row r="1132" spans="20:26" x14ac:dyDescent="0.3">
      <c r="T1132" s="1"/>
      <c r="V1132" s="1"/>
      <c r="W1132" s="1"/>
      <c r="Z1132" s="1"/>
    </row>
    <row r="1133" spans="20:26" x14ac:dyDescent="0.3">
      <c r="T1133" s="1"/>
      <c r="V1133" s="1"/>
      <c r="W1133" s="1"/>
      <c r="Z1133" s="1"/>
    </row>
    <row r="1134" spans="20:26" x14ac:dyDescent="0.3">
      <c r="T1134" s="1"/>
      <c r="V1134" s="1"/>
      <c r="W1134" s="1"/>
      <c r="Z1134" s="1"/>
    </row>
    <row r="1135" spans="20:26" x14ac:dyDescent="0.3">
      <c r="T1135" s="1"/>
      <c r="V1135" s="1"/>
      <c r="W1135" s="1"/>
      <c r="Z1135" s="1"/>
    </row>
    <row r="1136" spans="20:26" x14ac:dyDescent="0.3">
      <c r="T1136" s="1"/>
      <c r="V1136" s="1"/>
      <c r="W1136" s="1"/>
      <c r="Z1136" s="1"/>
    </row>
    <row r="1137" spans="20:26" x14ac:dyDescent="0.3">
      <c r="T1137" s="1"/>
      <c r="V1137" s="1"/>
      <c r="W1137" s="1"/>
      <c r="Z1137" s="1"/>
    </row>
    <row r="1138" spans="20:26" x14ac:dyDescent="0.3">
      <c r="T1138" s="1"/>
      <c r="V1138" s="1"/>
      <c r="W1138" s="1"/>
      <c r="Z1138" s="1"/>
    </row>
    <row r="1139" spans="20:26" x14ac:dyDescent="0.3">
      <c r="T1139" s="1"/>
      <c r="V1139" s="1"/>
      <c r="W1139" s="1"/>
      <c r="Z1139" s="1"/>
    </row>
    <row r="1140" spans="20:26" x14ac:dyDescent="0.3">
      <c r="T1140" s="1"/>
      <c r="V1140" s="1"/>
      <c r="W1140" s="1"/>
      <c r="Z1140" s="1"/>
    </row>
    <row r="1141" spans="20:26" x14ac:dyDescent="0.3">
      <c r="T1141" s="1"/>
      <c r="V1141" s="1"/>
      <c r="W1141" s="1"/>
      <c r="Z1141" s="1"/>
    </row>
    <row r="1142" spans="20:26" x14ac:dyDescent="0.3">
      <c r="T1142" s="1"/>
      <c r="V1142" s="1"/>
      <c r="W1142" s="1"/>
      <c r="Z1142" s="1"/>
    </row>
    <row r="1143" spans="20:26" x14ac:dyDescent="0.3">
      <c r="T1143" s="1"/>
      <c r="V1143" s="1"/>
      <c r="W1143" s="1"/>
      <c r="Z1143" s="1"/>
    </row>
    <row r="1144" spans="20:26" x14ac:dyDescent="0.3">
      <c r="T1144" s="1"/>
      <c r="V1144" s="1"/>
      <c r="W1144" s="1"/>
      <c r="Z1144" s="1"/>
    </row>
    <row r="1145" spans="20:26" x14ac:dyDescent="0.3">
      <c r="T1145" s="1"/>
      <c r="V1145" s="1"/>
      <c r="W1145" s="1"/>
      <c r="Z1145" s="1"/>
    </row>
    <row r="1146" spans="20:26" x14ac:dyDescent="0.3">
      <c r="T1146" s="1"/>
      <c r="V1146" s="1"/>
      <c r="W1146" s="1"/>
      <c r="Z1146" s="1"/>
    </row>
    <row r="1147" spans="20:26" x14ac:dyDescent="0.3">
      <c r="T1147" s="1"/>
      <c r="V1147" s="1"/>
      <c r="W1147" s="1"/>
      <c r="Z1147" s="1"/>
    </row>
    <row r="1148" spans="20:26" x14ac:dyDescent="0.3">
      <c r="T1148" s="1"/>
      <c r="V1148" s="1"/>
      <c r="W1148" s="1"/>
      <c r="Z1148" s="1"/>
    </row>
    <row r="1149" spans="20:26" x14ac:dyDescent="0.3">
      <c r="T1149" s="1"/>
      <c r="V1149" s="1"/>
      <c r="W1149" s="1"/>
      <c r="Z1149" s="1"/>
    </row>
    <row r="1150" spans="20:26" x14ac:dyDescent="0.3">
      <c r="T1150" s="1"/>
      <c r="V1150" s="1"/>
      <c r="W1150" s="1"/>
      <c r="Z1150" s="1"/>
    </row>
    <row r="1151" spans="20:26" x14ac:dyDescent="0.3">
      <c r="T1151" s="1"/>
      <c r="V1151" s="1"/>
      <c r="W1151" s="1"/>
      <c r="Z1151" s="1"/>
    </row>
    <row r="1152" spans="20:26" x14ac:dyDescent="0.3">
      <c r="T1152" s="1"/>
      <c r="V1152" s="1"/>
      <c r="W1152" s="1"/>
      <c r="Z1152" s="1"/>
    </row>
    <row r="1153" spans="20:26" x14ac:dyDescent="0.3">
      <c r="T1153" s="1"/>
      <c r="V1153" s="1"/>
      <c r="W1153" s="1"/>
      <c r="Z1153" s="1"/>
    </row>
    <row r="1154" spans="20:26" x14ac:dyDescent="0.3">
      <c r="T1154" s="1"/>
      <c r="V1154" s="1"/>
      <c r="W1154" s="1"/>
      <c r="Z1154" s="1"/>
    </row>
    <row r="1155" spans="20:26" x14ac:dyDescent="0.3">
      <c r="T1155" s="1"/>
      <c r="V1155" s="1"/>
      <c r="W1155" s="1"/>
      <c r="Z1155" s="1"/>
    </row>
    <row r="1156" spans="20:26" x14ac:dyDescent="0.3">
      <c r="T1156" s="1"/>
      <c r="V1156" s="1"/>
      <c r="W1156" s="1"/>
      <c r="Z1156" s="1"/>
    </row>
    <row r="1157" spans="20:26" x14ac:dyDescent="0.3">
      <c r="T1157" s="1"/>
      <c r="V1157" s="1"/>
      <c r="W1157" s="1"/>
      <c r="Z1157" s="1"/>
    </row>
    <row r="1158" spans="20:26" x14ac:dyDescent="0.3">
      <c r="T1158" s="1"/>
      <c r="V1158" s="1"/>
      <c r="W1158" s="1"/>
      <c r="Z1158" s="1"/>
    </row>
    <row r="1159" spans="20:26" x14ac:dyDescent="0.3">
      <c r="T1159" s="1"/>
      <c r="V1159" s="1"/>
      <c r="W1159" s="1"/>
      <c r="Z1159" s="1"/>
    </row>
    <row r="1160" spans="20:26" x14ac:dyDescent="0.3">
      <c r="T1160" s="1"/>
      <c r="V1160" s="1"/>
      <c r="W1160" s="1"/>
      <c r="Z1160" s="1"/>
    </row>
    <row r="1161" spans="20:26" x14ac:dyDescent="0.3">
      <c r="T1161" s="1"/>
      <c r="V1161" s="1"/>
      <c r="W1161" s="1"/>
      <c r="Z1161" s="1"/>
    </row>
    <row r="1162" spans="20:26" x14ac:dyDescent="0.3">
      <c r="T1162" s="1"/>
      <c r="V1162" s="1"/>
      <c r="W1162" s="1"/>
      <c r="Z1162" s="1"/>
    </row>
    <row r="1163" spans="20:26" x14ac:dyDescent="0.3">
      <c r="T1163" s="1"/>
      <c r="V1163" s="1"/>
      <c r="W1163" s="1"/>
      <c r="Z1163" s="1"/>
    </row>
    <row r="1164" spans="20:26" x14ac:dyDescent="0.3">
      <c r="T1164" s="1"/>
      <c r="V1164" s="1"/>
      <c r="W1164" s="1"/>
      <c r="Z1164" s="1"/>
    </row>
    <row r="1165" spans="20:26" x14ac:dyDescent="0.3">
      <c r="T1165" s="1"/>
      <c r="V1165" s="1"/>
      <c r="W1165" s="1"/>
      <c r="Z1165" s="1"/>
    </row>
    <row r="1166" spans="20:26" x14ac:dyDescent="0.3">
      <c r="T1166" s="1"/>
      <c r="V1166" s="1"/>
      <c r="W1166" s="1"/>
      <c r="Z1166" s="1"/>
    </row>
    <row r="1167" spans="20:26" x14ac:dyDescent="0.3">
      <c r="T1167" s="1"/>
      <c r="V1167" s="1"/>
      <c r="W1167" s="1"/>
      <c r="Z1167" s="1"/>
    </row>
    <row r="1168" spans="20:26" x14ac:dyDescent="0.3">
      <c r="T1168" s="1"/>
      <c r="V1168" s="1"/>
      <c r="W1168" s="1"/>
      <c r="Z1168" s="1"/>
    </row>
    <row r="1169" spans="20:26" x14ac:dyDescent="0.3">
      <c r="T1169" s="1"/>
      <c r="V1169" s="1"/>
      <c r="W1169" s="1"/>
      <c r="Z1169" s="1"/>
    </row>
    <row r="1170" spans="20:26" x14ac:dyDescent="0.3">
      <c r="T1170" s="1"/>
      <c r="V1170" s="1"/>
      <c r="W1170" s="1"/>
      <c r="Z1170" s="1"/>
    </row>
    <row r="1171" spans="20:26" x14ac:dyDescent="0.3">
      <c r="T1171" s="1"/>
      <c r="V1171" s="1"/>
      <c r="W1171" s="1"/>
      <c r="Z1171" s="1"/>
    </row>
    <row r="1172" spans="20:26" x14ac:dyDescent="0.3">
      <c r="T1172" s="1"/>
      <c r="V1172" s="1"/>
      <c r="W1172" s="1"/>
      <c r="Z1172" s="1"/>
    </row>
    <row r="1173" spans="20:26" x14ac:dyDescent="0.3">
      <c r="T1173" s="1"/>
      <c r="V1173" s="1"/>
      <c r="W1173" s="1"/>
      <c r="Z1173" s="1"/>
    </row>
    <row r="1174" spans="20:26" x14ac:dyDescent="0.3">
      <c r="T1174" s="1"/>
      <c r="V1174" s="1"/>
      <c r="W1174" s="1"/>
      <c r="Z1174" s="1"/>
    </row>
    <row r="1175" spans="20:26" x14ac:dyDescent="0.3">
      <c r="T1175" s="1"/>
      <c r="V1175" s="1"/>
      <c r="W1175" s="1"/>
      <c r="Z1175" s="1"/>
    </row>
    <row r="1176" spans="20:26" x14ac:dyDescent="0.3">
      <c r="T1176" s="1"/>
      <c r="V1176" s="1"/>
      <c r="W1176" s="1"/>
      <c r="Z1176" s="1"/>
    </row>
    <row r="1177" spans="20:26" x14ac:dyDescent="0.3">
      <c r="T1177" s="1"/>
      <c r="V1177" s="1"/>
      <c r="W1177" s="1"/>
      <c r="Z1177" s="1"/>
    </row>
    <row r="1178" spans="20:26" x14ac:dyDescent="0.3">
      <c r="T1178" s="1"/>
      <c r="V1178" s="1"/>
      <c r="W1178" s="1"/>
      <c r="Z1178" s="1"/>
    </row>
    <row r="1179" spans="20:26" x14ac:dyDescent="0.3">
      <c r="T1179" s="1"/>
      <c r="V1179" s="1"/>
      <c r="W1179" s="1"/>
      <c r="Z1179" s="1"/>
    </row>
    <row r="1180" spans="20:26" x14ac:dyDescent="0.3">
      <c r="T1180" s="1"/>
      <c r="V1180" s="1"/>
      <c r="W1180" s="1"/>
      <c r="Z1180" s="1"/>
    </row>
    <row r="1181" spans="20:26" x14ac:dyDescent="0.3">
      <c r="T1181" s="1"/>
      <c r="V1181" s="1"/>
      <c r="W1181" s="1"/>
      <c r="Z1181" s="1"/>
    </row>
    <row r="1182" spans="20:26" x14ac:dyDescent="0.3">
      <c r="T1182" s="1"/>
      <c r="V1182" s="1"/>
      <c r="W1182" s="1"/>
      <c r="Z1182" s="1"/>
    </row>
    <row r="1183" spans="20:26" x14ac:dyDescent="0.3">
      <c r="T1183" s="1"/>
      <c r="V1183" s="1"/>
      <c r="W1183" s="1"/>
      <c r="Z1183" s="1"/>
    </row>
    <row r="1184" spans="20:26" x14ac:dyDescent="0.3">
      <c r="T1184" s="1"/>
      <c r="V1184" s="1"/>
      <c r="W1184" s="1"/>
      <c r="Z1184" s="1"/>
    </row>
    <row r="1185" spans="20:26" x14ac:dyDescent="0.3">
      <c r="T1185" s="1"/>
      <c r="V1185" s="1"/>
      <c r="W1185" s="1"/>
      <c r="Z1185" s="1"/>
    </row>
    <row r="1186" spans="20:26" x14ac:dyDescent="0.3">
      <c r="T1186" s="1"/>
      <c r="V1186" s="1"/>
      <c r="W1186" s="1"/>
      <c r="Z1186" s="1"/>
    </row>
    <row r="1187" spans="20:26" x14ac:dyDescent="0.3">
      <c r="T1187" s="1"/>
      <c r="V1187" s="1"/>
      <c r="W1187" s="1"/>
      <c r="Z1187" s="1"/>
    </row>
    <row r="1188" spans="20:26" x14ac:dyDescent="0.3">
      <c r="T1188" s="1"/>
      <c r="V1188" s="1"/>
      <c r="W1188" s="1"/>
      <c r="Z1188" s="1"/>
    </row>
    <row r="1189" spans="20:26" x14ac:dyDescent="0.3">
      <c r="T1189" s="1"/>
      <c r="V1189" s="1"/>
      <c r="W1189" s="1"/>
      <c r="Z1189" s="1"/>
    </row>
    <row r="1190" spans="20:26" x14ac:dyDescent="0.3">
      <c r="T1190" s="1"/>
      <c r="V1190" s="1"/>
      <c r="W1190" s="1"/>
      <c r="Z1190" s="1"/>
    </row>
    <row r="1191" spans="20:26" x14ac:dyDescent="0.3">
      <c r="T1191" s="1"/>
      <c r="V1191" s="1"/>
      <c r="W1191" s="1"/>
      <c r="Z1191" s="1"/>
    </row>
    <row r="1192" spans="20:26" x14ac:dyDescent="0.3">
      <c r="T1192" s="1"/>
      <c r="V1192" s="1"/>
      <c r="W1192" s="1"/>
      <c r="Z1192" s="1"/>
    </row>
    <row r="1193" spans="20:26" x14ac:dyDescent="0.3">
      <c r="T1193" s="1"/>
      <c r="V1193" s="1"/>
      <c r="W1193" s="1"/>
      <c r="Z1193" s="1"/>
    </row>
    <row r="1194" spans="20:26" x14ac:dyDescent="0.3">
      <c r="T1194" s="1"/>
      <c r="V1194" s="1"/>
      <c r="W1194" s="1"/>
      <c r="Z1194" s="1"/>
    </row>
    <row r="1195" spans="20:26" x14ac:dyDescent="0.3">
      <c r="T1195" s="1"/>
      <c r="V1195" s="1"/>
      <c r="W1195" s="1"/>
      <c r="Z1195" s="1"/>
    </row>
    <row r="1196" spans="20:26" x14ac:dyDescent="0.3">
      <c r="T1196" s="1"/>
      <c r="V1196" s="1"/>
      <c r="W1196" s="1"/>
      <c r="Z1196" s="1"/>
    </row>
    <row r="1197" spans="20:26" x14ac:dyDescent="0.3">
      <c r="T1197" s="1"/>
      <c r="V1197" s="1"/>
      <c r="W1197" s="1"/>
      <c r="Z1197" s="1"/>
    </row>
    <row r="1198" spans="20:26" x14ac:dyDescent="0.3">
      <c r="T1198" s="1"/>
      <c r="V1198" s="1"/>
      <c r="W1198" s="1"/>
      <c r="Z1198" s="1"/>
    </row>
    <row r="1199" spans="20:26" x14ac:dyDescent="0.3">
      <c r="T1199" s="1"/>
      <c r="V1199" s="1"/>
      <c r="W1199" s="1"/>
      <c r="Z1199" s="1"/>
    </row>
    <row r="1200" spans="20:26" x14ac:dyDescent="0.3">
      <c r="T1200" s="1"/>
      <c r="V1200" s="1"/>
      <c r="W1200" s="1"/>
      <c r="Z1200" s="1"/>
    </row>
    <row r="1201" spans="20:26" x14ac:dyDescent="0.3">
      <c r="T1201" s="1"/>
      <c r="V1201" s="1"/>
      <c r="W1201" s="1"/>
      <c r="Z1201" s="1"/>
    </row>
    <row r="1202" spans="20:26" x14ac:dyDescent="0.3">
      <c r="T1202" s="1"/>
      <c r="V1202" s="1"/>
      <c r="W1202" s="1"/>
      <c r="Z1202" s="1"/>
    </row>
    <row r="1203" spans="20:26" x14ac:dyDescent="0.3">
      <c r="T1203" s="1"/>
      <c r="V1203" s="1"/>
      <c r="W1203" s="1"/>
      <c r="Z1203" s="1"/>
    </row>
    <row r="1204" spans="20:26" x14ac:dyDescent="0.3">
      <c r="T1204" s="1"/>
      <c r="V1204" s="1"/>
      <c r="W1204" s="1"/>
      <c r="Z1204" s="1"/>
    </row>
    <row r="1205" spans="20:26" x14ac:dyDescent="0.3">
      <c r="T1205" s="1"/>
      <c r="V1205" s="1"/>
      <c r="W1205" s="1"/>
      <c r="Z1205" s="1"/>
    </row>
    <row r="1206" spans="20:26" x14ac:dyDescent="0.3">
      <c r="T1206" s="1"/>
      <c r="V1206" s="1"/>
      <c r="W1206" s="1"/>
      <c r="Z1206" s="1"/>
    </row>
    <row r="1207" spans="20:26" x14ac:dyDescent="0.3">
      <c r="T1207" s="1"/>
      <c r="V1207" s="1"/>
      <c r="W1207" s="1"/>
      <c r="Z1207" s="1"/>
    </row>
    <row r="1208" spans="20:26" x14ac:dyDescent="0.3">
      <c r="T1208" s="1"/>
      <c r="V1208" s="1"/>
      <c r="W1208" s="1"/>
      <c r="Z1208" s="1"/>
    </row>
    <row r="1209" spans="20:26" x14ac:dyDescent="0.3">
      <c r="T1209" s="1"/>
      <c r="V1209" s="1"/>
      <c r="W1209" s="1"/>
      <c r="Z1209" s="1"/>
    </row>
    <row r="1210" spans="20:26" x14ac:dyDescent="0.3">
      <c r="T1210" s="1"/>
      <c r="V1210" s="1"/>
      <c r="W1210" s="1"/>
      <c r="Z1210" s="1"/>
    </row>
    <row r="1211" spans="20:26" x14ac:dyDescent="0.3">
      <c r="T1211" s="1"/>
      <c r="V1211" s="1"/>
      <c r="W1211" s="1"/>
      <c r="Z1211" s="1"/>
    </row>
    <row r="1212" spans="20:26" x14ac:dyDescent="0.3">
      <c r="T1212" s="1"/>
      <c r="V1212" s="1"/>
      <c r="W1212" s="1"/>
      <c r="Z1212" s="1"/>
    </row>
    <row r="1213" spans="20:26" x14ac:dyDescent="0.3">
      <c r="T1213" s="1"/>
      <c r="V1213" s="1"/>
      <c r="W1213" s="1"/>
      <c r="Z1213" s="1"/>
    </row>
    <row r="1214" spans="20:26" x14ac:dyDescent="0.3">
      <c r="T1214" s="1"/>
      <c r="V1214" s="1"/>
      <c r="W1214" s="1"/>
      <c r="Z1214" s="1"/>
    </row>
    <row r="1215" spans="20:26" x14ac:dyDescent="0.3">
      <c r="T1215" s="1"/>
      <c r="V1215" s="1"/>
      <c r="W1215" s="1"/>
      <c r="Z1215" s="1"/>
    </row>
    <row r="1216" spans="20:26" x14ac:dyDescent="0.3">
      <c r="T1216" s="1"/>
      <c r="V1216" s="1"/>
      <c r="W1216" s="1"/>
      <c r="Z1216" s="1"/>
    </row>
    <row r="1217" spans="20:26" x14ac:dyDescent="0.3">
      <c r="T1217" s="1"/>
      <c r="V1217" s="1"/>
      <c r="W1217" s="1"/>
      <c r="Z1217" s="1"/>
    </row>
    <row r="1218" spans="20:26" x14ac:dyDescent="0.3">
      <c r="T1218" s="1"/>
      <c r="V1218" s="1"/>
      <c r="W1218" s="1"/>
      <c r="Z1218" s="1"/>
    </row>
    <row r="1219" spans="20:26" x14ac:dyDescent="0.3">
      <c r="T1219" s="1"/>
      <c r="V1219" s="1"/>
      <c r="W1219" s="1"/>
      <c r="Z1219" s="1"/>
    </row>
    <row r="1220" spans="20:26" x14ac:dyDescent="0.3">
      <c r="T1220" s="1"/>
      <c r="V1220" s="1"/>
      <c r="W1220" s="1"/>
      <c r="Z1220" s="1"/>
    </row>
    <row r="1221" spans="20:26" x14ac:dyDescent="0.3">
      <c r="T1221" s="1"/>
      <c r="V1221" s="1"/>
      <c r="W1221" s="1"/>
      <c r="Z1221" s="1"/>
    </row>
    <row r="1222" spans="20:26" x14ac:dyDescent="0.3">
      <c r="T1222" s="1"/>
      <c r="V1222" s="1"/>
      <c r="W1222" s="1"/>
      <c r="Z1222" s="1"/>
    </row>
    <row r="1223" spans="20:26" x14ac:dyDescent="0.3">
      <c r="T1223" s="1"/>
      <c r="V1223" s="1"/>
      <c r="W1223" s="1"/>
      <c r="Z1223" s="1"/>
    </row>
    <row r="1224" spans="20:26" x14ac:dyDescent="0.3">
      <c r="T1224" s="1"/>
      <c r="V1224" s="1"/>
      <c r="W1224" s="1"/>
      <c r="Z1224" s="1"/>
    </row>
    <row r="1225" spans="20:26" x14ac:dyDescent="0.3">
      <c r="T1225" s="1"/>
      <c r="V1225" s="1"/>
      <c r="W1225" s="1"/>
      <c r="Z1225" s="1"/>
    </row>
    <row r="1226" spans="20:26" x14ac:dyDescent="0.3">
      <c r="T1226" s="1"/>
      <c r="V1226" s="1"/>
      <c r="W1226" s="1"/>
      <c r="Z1226" s="1"/>
    </row>
    <row r="1227" spans="20:26" x14ac:dyDescent="0.3">
      <c r="T1227" s="1"/>
      <c r="V1227" s="1"/>
      <c r="W1227" s="1"/>
      <c r="Z1227" s="1"/>
    </row>
    <row r="1228" spans="20:26" x14ac:dyDescent="0.3">
      <c r="T1228" s="1"/>
      <c r="V1228" s="1"/>
      <c r="W1228" s="1"/>
      <c r="Z1228" s="1"/>
    </row>
    <row r="1229" spans="20:26" x14ac:dyDescent="0.3">
      <c r="T1229" s="1"/>
      <c r="V1229" s="1"/>
      <c r="W1229" s="1"/>
      <c r="Z1229" s="1"/>
    </row>
    <row r="1230" spans="20:26" x14ac:dyDescent="0.3">
      <c r="T1230" s="1"/>
      <c r="V1230" s="1"/>
      <c r="W1230" s="1"/>
      <c r="Z1230" s="1"/>
    </row>
    <row r="1231" spans="20:26" x14ac:dyDescent="0.3">
      <c r="T1231" s="1"/>
      <c r="V1231" s="1"/>
      <c r="W1231" s="1"/>
      <c r="Z1231" s="1"/>
    </row>
    <row r="1232" spans="20:26" x14ac:dyDescent="0.3">
      <c r="T1232" s="1"/>
      <c r="V1232" s="1"/>
      <c r="W1232" s="1"/>
      <c r="Z1232" s="1"/>
    </row>
    <row r="1233" spans="20:26" x14ac:dyDescent="0.3">
      <c r="T1233" s="1"/>
      <c r="V1233" s="1"/>
      <c r="W1233" s="1"/>
      <c r="Z1233" s="1"/>
    </row>
    <row r="1234" spans="20:26" x14ac:dyDescent="0.3">
      <c r="T1234" s="1"/>
      <c r="V1234" s="1"/>
      <c r="W1234" s="1"/>
      <c r="Z1234" s="1"/>
    </row>
    <row r="1235" spans="20:26" x14ac:dyDescent="0.3">
      <c r="T1235" s="1"/>
      <c r="V1235" s="1"/>
      <c r="W1235" s="1"/>
      <c r="Z1235" s="1"/>
    </row>
    <row r="1236" spans="20:26" x14ac:dyDescent="0.3">
      <c r="T1236" s="1"/>
      <c r="V1236" s="1"/>
      <c r="W1236" s="1"/>
      <c r="Z1236" s="1"/>
    </row>
    <row r="1237" spans="20:26" x14ac:dyDescent="0.3">
      <c r="T1237" s="1"/>
      <c r="V1237" s="1"/>
      <c r="W1237" s="1"/>
      <c r="Z1237" s="1"/>
    </row>
    <row r="1238" spans="20:26" x14ac:dyDescent="0.3">
      <c r="T1238" s="1"/>
      <c r="V1238" s="1"/>
      <c r="W1238" s="1"/>
      <c r="Z1238" s="1"/>
    </row>
    <row r="1239" spans="20:26" x14ac:dyDescent="0.3">
      <c r="T1239" s="1"/>
      <c r="V1239" s="1"/>
      <c r="W1239" s="1"/>
      <c r="Z1239" s="1"/>
    </row>
    <row r="1240" spans="20:26" x14ac:dyDescent="0.3">
      <c r="T1240" s="1"/>
      <c r="V1240" s="1"/>
      <c r="W1240" s="1"/>
      <c r="Z1240" s="1"/>
    </row>
    <row r="1241" spans="20:26" x14ac:dyDescent="0.3">
      <c r="T1241" s="1"/>
      <c r="V1241" s="1"/>
      <c r="W1241" s="1"/>
      <c r="Z1241" s="1"/>
    </row>
    <row r="1242" spans="20:26" x14ac:dyDescent="0.3">
      <c r="T1242" s="1"/>
      <c r="V1242" s="1"/>
      <c r="W1242" s="1"/>
      <c r="Z1242" s="1"/>
    </row>
    <row r="1243" spans="20:26" x14ac:dyDescent="0.3">
      <c r="T1243" s="1"/>
      <c r="V1243" s="1"/>
      <c r="W1243" s="1"/>
      <c r="Z1243" s="1"/>
    </row>
    <row r="1244" spans="20:26" x14ac:dyDescent="0.3">
      <c r="T1244" s="1"/>
      <c r="V1244" s="1"/>
      <c r="W1244" s="1"/>
      <c r="Z1244" s="1"/>
    </row>
    <row r="1245" spans="20:26" x14ac:dyDescent="0.3">
      <c r="T1245" s="1"/>
      <c r="V1245" s="1"/>
      <c r="W1245" s="1"/>
      <c r="Z1245" s="1"/>
    </row>
    <row r="1246" spans="20:26" x14ac:dyDescent="0.3">
      <c r="T1246" s="1"/>
      <c r="V1246" s="1"/>
      <c r="W1246" s="1"/>
      <c r="Z1246" s="1"/>
    </row>
    <row r="1247" spans="20:26" x14ac:dyDescent="0.3">
      <c r="T1247" s="1"/>
      <c r="V1247" s="1"/>
      <c r="W1247" s="1"/>
      <c r="Z1247" s="1"/>
    </row>
    <row r="1248" spans="20:26" x14ac:dyDescent="0.3">
      <c r="T1248" s="1"/>
      <c r="V1248" s="1"/>
      <c r="W1248" s="1"/>
      <c r="Z1248" s="1"/>
    </row>
    <row r="1249" spans="20:26" x14ac:dyDescent="0.3">
      <c r="T1249" s="1"/>
      <c r="V1249" s="1"/>
      <c r="W1249" s="1"/>
      <c r="Z1249" s="1"/>
    </row>
    <row r="1250" spans="20:26" x14ac:dyDescent="0.3">
      <c r="T1250" s="1"/>
      <c r="V1250" s="1"/>
      <c r="W1250" s="1"/>
      <c r="Z1250" s="1"/>
    </row>
    <row r="1251" spans="20:26" x14ac:dyDescent="0.3">
      <c r="T1251" s="1"/>
      <c r="V1251" s="1"/>
      <c r="W1251" s="1"/>
      <c r="Z1251" s="1"/>
    </row>
    <row r="1252" spans="20:26" x14ac:dyDescent="0.3">
      <c r="T1252" s="1"/>
      <c r="V1252" s="1"/>
      <c r="W1252" s="1"/>
      <c r="Z1252" s="1"/>
    </row>
    <row r="1253" spans="20:26" x14ac:dyDescent="0.3">
      <c r="T1253" s="1"/>
      <c r="V1253" s="1"/>
      <c r="W1253" s="1"/>
      <c r="Z1253" s="1"/>
    </row>
    <row r="1254" spans="20:26" x14ac:dyDescent="0.3">
      <c r="T1254" s="1"/>
      <c r="V1254" s="1"/>
      <c r="W1254" s="1"/>
      <c r="Z1254" s="1"/>
    </row>
    <row r="1255" spans="20:26" x14ac:dyDescent="0.3">
      <c r="T1255" s="1"/>
      <c r="V1255" s="1"/>
      <c r="W1255" s="1"/>
      <c r="Z1255" s="1"/>
    </row>
    <row r="1256" spans="20:26" x14ac:dyDescent="0.3">
      <c r="T1256" s="1"/>
      <c r="V1256" s="1"/>
      <c r="W1256" s="1"/>
      <c r="Z1256" s="1"/>
    </row>
    <row r="1257" spans="20:26" x14ac:dyDescent="0.3">
      <c r="T1257" s="1"/>
      <c r="V1257" s="1"/>
      <c r="W1257" s="1"/>
      <c r="Z1257" s="1"/>
    </row>
    <row r="1258" spans="20:26" x14ac:dyDescent="0.3">
      <c r="T1258" s="1"/>
      <c r="V1258" s="1"/>
      <c r="W1258" s="1"/>
      <c r="Z1258" s="1"/>
    </row>
    <row r="1259" spans="20:26" x14ac:dyDescent="0.3">
      <c r="T1259" s="1"/>
      <c r="V1259" s="1"/>
      <c r="W1259" s="1"/>
      <c r="Z1259" s="1"/>
    </row>
    <row r="1260" spans="20:26" x14ac:dyDescent="0.3">
      <c r="T1260" s="1"/>
      <c r="V1260" s="1"/>
      <c r="W1260" s="1"/>
      <c r="Z1260" s="1"/>
    </row>
    <row r="1261" spans="20:26" x14ac:dyDescent="0.3">
      <c r="T1261" s="1"/>
      <c r="V1261" s="1"/>
      <c r="W1261" s="1"/>
      <c r="Z1261" s="1"/>
    </row>
    <row r="1262" spans="20:26" x14ac:dyDescent="0.3">
      <c r="T1262" s="1"/>
      <c r="V1262" s="1"/>
      <c r="W1262" s="1"/>
      <c r="Z1262" s="1"/>
    </row>
    <row r="1263" spans="20:26" x14ac:dyDescent="0.3">
      <c r="T1263" s="1"/>
      <c r="V1263" s="1"/>
      <c r="W1263" s="1"/>
      <c r="Z1263" s="1"/>
    </row>
    <row r="1264" spans="20:26" x14ac:dyDescent="0.3">
      <c r="T1264" s="1"/>
      <c r="V1264" s="1"/>
      <c r="W1264" s="1"/>
      <c r="Z1264" s="1"/>
    </row>
    <row r="1265" spans="20:26" x14ac:dyDescent="0.3">
      <c r="T1265" s="1"/>
      <c r="V1265" s="1"/>
      <c r="W1265" s="1"/>
      <c r="Z1265" s="1"/>
    </row>
    <row r="1266" spans="20:26" x14ac:dyDescent="0.3">
      <c r="T1266" s="1"/>
      <c r="V1266" s="1"/>
      <c r="W1266" s="1"/>
      <c r="Z1266" s="1"/>
    </row>
    <row r="1267" spans="20:26" x14ac:dyDescent="0.3">
      <c r="T1267" s="1"/>
      <c r="V1267" s="1"/>
      <c r="W1267" s="1"/>
      <c r="Z1267" s="1"/>
    </row>
    <row r="1268" spans="20:26" x14ac:dyDescent="0.3">
      <c r="T1268" s="1"/>
      <c r="V1268" s="1"/>
      <c r="W1268" s="1"/>
      <c r="Z1268" s="1"/>
    </row>
    <row r="1269" spans="20:26" x14ac:dyDescent="0.3">
      <c r="T1269" s="1"/>
      <c r="V1269" s="1"/>
      <c r="W1269" s="1"/>
      <c r="Z1269" s="1"/>
    </row>
    <row r="1270" spans="20:26" x14ac:dyDescent="0.3">
      <c r="T1270" s="1"/>
      <c r="V1270" s="1"/>
      <c r="W1270" s="1"/>
      <c r="Z1270" s="1"/>
    </row>
    <row r="1271" spans="20:26" x14ac:dyDescent="0.3">
      <c r="T1271" s="1"/>
      <c r="V1271" s="1"/>
      <c r="W1271" s="1"/>
      <c r="Z1271" s="1"/>
    </row>
    <row r="1272" spans="20:26" x14ac:dyDescent="0.3">
      <c r="T1272" s="1"/>
      <c r="V1272" s="1"/>
      <c r="W1272" s="1"/>
      <c r="Z1272" s="1"/>
    </row>
    <row r="1273" spans="20:26" x14ac:dyDescent="0.3">
      <c r="T1273" s="1"/>
      <c r="V1273" s="1"/>
      <c r="W1273" s="1"/>
      <c r="Z1273" s="1"/>
    </row>
    <row r="1274" spans="20:26" x14ac:dyDescent="0.3">
      <c r="T1274" s="1"/>
      <c r="V1274" s="1"/>
      <c r="W1274" s="1"/>
      <c r="Z1274" s="1"/>
    </row>
    <row r="1275" spans="20:26" x14ac:dyDescent="0.3">
      <c r="T1275" s="1"/>
      <c r="V1275" s="1"/>
      <c r="W1275" s="1"/>
      <c r="Z1275" s="1"/>
    </row>
    <row r="1276" spans="20:26" x14ac:dyDescent="0.3">
      <c r="T1276" s="1"/>
      <c r="V1276" s="1"/>
      <c r="W1276" s="1"/>
      <c r="Z1276" s="1"/>
    </row>
    <row r="1277" spans="20:26" x14ac:dyDescent="0.3">
      <c r="T1277" s="1"/>
      <c r="V1277" s="1"/>
      <c r="W1277" s="1"/>
      <c r="Z1277" s="1"/>
    </row>
    <row r="1278" spans="20:26" x14ac:dyDescent="0.3">
      <c r="T1278" s="1"/>
      <c r="V1278" s="1"/>
      <c r="W1278" s="1"/>
      <c r="Z1278" s="1"/>
    </row>
    <row r="1279" spans="20:26" x14ac:dyDescent="0.3">
      <c r="T1279" s="1"/>
      <c r="V1279" s="1"/>
      <c r="W1279" s="1"/>
      <c r="Z1279" s="1"/>
    </row>
    <row r="1280" spans="20:26" x14ac:dyDescent="0.3">
      <c r="T1280" s="1"/>
      <c r="V1280" s="1"/>
      <c r="W1280" s="1"/>
      <c r="Z1280" s="1"/>
    </row>
    <row r="1281" spans="20:26" x14ac:dyDescent="0.3">
      <c r="T1281" s="1"/>
      <c r="V1281" s="1"/>
      <c r="W1281" s="1"/>
      <c r="Z1281" s="1"/>
    </row>
    <row r="1282" spans="20:26" x14ac:dyDescent="0.3">
      <c r="T1282" s="1"/>
      <c r="V1282" s="1"/>
      <c r="W1282" s="1"/>
      <c r="Z1282" s="1"/>
    </row>
    <row r="1283" spans="20:26" x14ac:dyDescent="0.3">
      <c r="T1283" s="1"/>
      <c r="V1283" s="1"/>
      <c r="W1283" s="1"/>
      <c r="Z1283" s="1"/>
    </row>
    <row r="1284" spans="20:26" x14ac:dyDescent="0.3">
      <c r="T1284" s="1"/>
      <c r="V1284" s="1"/>
      <c r="W1284" s="1"/>
      <c r="Z1284" s="1"/>
    </row>
    <row r="1285" spans="20:26" x14ac:dyDescent="0.3">
      <c r="T1285" s="1"/>
      <c r="V1285" s="1"/>
      <c r="W1285" s="1"/>
      <c r="Z1285" s="1"/>
    </row>
    <row r="1286" spans="20:26" x14ac:dyDescent="0.3">
      <c r="T1286" s="1"/>
      <c r="V1286" s="1"/>
      <c r="W1286" s="1"/>
      <c r="Z1286" s="1"/>
    </row>
    <row r="1287" spans="20:26" x14ac:dyDescent="0.3">
      <c r="T1287" s="1"/>
      <c r="V1287" s="1"/>
      <c r="W1287" s="1"/>
      <c r="Z1287" s="1"/>
    </row>
    <row r="1288" spans="20:26" x14ac:dyDescent="0.3">
      <c r="T1288" s="1"/>
      <c r="V1288" s="1"/>
      <c r="W1288" s="1"/>
      <c r="Z1288" s="1"/>
    </row>
    <row r="1289" spans="20:26" x14ac:dyDescent="0.3">
      <c r="T1289" s="1"/>
      <c r="V1289" s="1"/>
      <c r="W1289" s="1"/>
      <c r="Z1289" s="1"/>
    </row>
    <row r="1290" spans="20:26" x14ac:dyDescent="0.3">
      <c r="T1290" s="1"/>
      <c r="V1290" s="1"/>
      <c r="W1290" s="1"/>
      <c r="Z1290" s="1"/>
    </row>
    <row r="1291" spans="20:26" x14ac:dyDescent="0.3">
      <c r="T1291" s="1"/>
      <c r="V1291" s="1"/>
      <c r="W1291" s="1"/>
      <c r="Z1291" s="1"/>
    </row>
    <row r="1292" spans="20:26" x14ac:dyDescent="0.3">
      <c r="T1292" s="1"/>
      <c r="V1292" s="1"/>
      <c r="W1292" s="1"/>
      <c r="Z1292" s="1"/>
    </row>
    <row r="1293" spans="20:26" x14ac:dyDescent="0.3">
      <c r="T1293" s="1"/>
      <c r="V1293" s="1"/>
      <c r="W1293" s="1"/>
      <c r="Z1293" s="1"/>
    </row>
    <row r="1294" spans="20:26" x14ac:dyDescent="0.3">
      <c r="T1294" s="1"/>
      <c r="V1294" s="1"/>
      <c r="W1294" s="1"/>
      <c r="Z1294" s="1"/>
    </row>
    <row r="1295" spans="20:26" x14ac:dyDescent="0.3">
      <c r="T1295" s="1"/>
      <c r="V1295" s="1"/>
      <c r="W1295" s="1"/>
      <c r="Z1295" s="1"/>
    </row>
    <row r="1296" spans="20:26" x14ac:dyDescent="0.3">
      <c r="T1296" s="1"/>
      <c r="V1296" s="1"/>
      <c r="W1296" s="1"/>
      <c r="Z1296" s="1"/>
    </row>
    <row r="1297" spans="20:26" x14ac:dyDescent="0.3">
      <c r="T1297" s="1"/>
      <c r="V1297" s="1"/>
      <c r="W1297" s="1"/>
      <c r="Z1297" s="1"/>
    </row>
    <row r="1298" spans="20:26" x14ac:dyDescent="0.3">
      <c r="T1298" s="1"/>
      <c r="V1298" s="1"/>
      <c r="W1298" s="1"/>
      <c r="Z1298" s="1"/>
    </row>
    <row r="1299" spans="20:26" x14ac:dyDescent="0.3">
      <c r="T1299" s="1"/>
      <c r="V1299" s="1"/>
      <c r="W1299" s="1"/>
      <c r="Z1299" s="1"/>
    </row>
    <row r="1300" spans="20:26" x14ac:dyDescent="0.3">
      <c r="T1300" s="1"/>
      <c r="V1300" s="1"/>
      <c r="W1300" s="1"/>
      <c r="Z1300" s="1"/>
    </row>
    <row r="1301" spans="20:26" x14ac:dyDescent="0.3">
      <c r="T1301" s="1"/>
      <c r="V1301" s="1"/>
      <c r="W1301" s="1"/>
      <c r="Z1301" s="1"/>
    </row>
    <row r="1302" spans="20:26" x14ac:dyDescent="0.3">
      <c r="T1302" s="1"/>
      <c r="V1302" s="1"/>
      <c r="W1302" s="1"/>
      <c r="Z1302" s="1"/>
    </row>
    <row r="1303" spans="20:26" x14ac:dyDescent="0.3">
      <c r="T1303" s="1"/>
      <c r="V1303" s="1"/>
      <c r="W1303" s="1"/>
      <c r="Z1303" s="1"/>
    </row>
    <row r="1304" spans="20:26" x14ac:dyDescent="0.3">
      <c r="T1304" s="1"/>
      <c r="V1304" s="1"/>
      <c r="W1304" s="1"/>
      <c r="Z1304" s="1"/>
    </row>
    <row r="1305" spans="20:26" x14ac:dyDescent="0.3">
      <c r="T1305" s="1"/>
      <c r="V1305" s="1"/>
      <c r="W1305" s="1"/>
      <c r="Z1305" s="1"/>
    </row>
    <row r="1306" spans="20:26" x14ac:dyDescent="0.3">
      <c r="T1306" s="1"/>
      <c r="V1306" s="1"/>
      <c r="W1306" s="1"/>
      <c r="Z1306" s="1"/>
    </row>
    <row r="1307" spans="20:26" x14ac:dyDescent="0.3">
      <c r="T1307" s="1"/>
      <c r="V1307" s="1"/>
      <c r="W1307" s="1"/>
      <c r="Z1307" s="1"/>
    </row>
    <row r="1308" spans="20:26" x14ac:dyDescent="0.3">
      <c r="T1308" s="1"/>
      <c r="V1308" s="1"/>
      <c r="W1308" s="1"/>
      <c r="Z1308" s="1"/>
    </row>
    <row r="1309" spans="20:26" x14ac:dyDescent="0.3">
      <c r="T1309" s="1"/>
      <c r="V1309" s="1"/>
      <c r="W1309" s="1"/>
      <c r="Z1309" s="1"/>
    </row>
    <row r="1310" spans="20:26" x14ac:dyDescent="0.3">
      <c r="T1310" s="1"/>
      <c r="V1310" s="1"/>
      <c r="W1310" s="1"/>
      <c r="Z1310" s="1"/>
    </row>
    <row r="1311" spans="20:26" x14ac:dyDescent="0.3">
      <c r="T1311" s="1"/>
      <c r="V1311" s="1"/>
      <c r="W1311" s="1"/>
      <c r="Z1311" s="1"/>
    </row>
    <row r="1312" spans="20:26" x14ac:dyDescent="0.3">
      <c r="T1312" s="1"/>
      <c r="V1312" s="1"/>
      <c r="W1312" s="1"/>
      <c r="Z1312" s="1"/>
    </row>
    <row r="1313" spans="20:26" x14ac:dyDescent="0.3">
      <c r="T1313" s="1"/>
      <c r="V1313" s="1"/>
      <c r="W1313" s="1"/>
      <c r="Z1313" s="1"/>
    </row>
    <row r="1314" spans="20:26" x14ac:dyDescent="0.3">
      <c r="T1314" s="1"/>
      <c r="V1314" s="1"/>
      <c r="W1314" s="1"/>
      <c r="Z1314" s="1"/>
    </row>
    <row r="1315" spans="20:26" x14ac:dyDescent="0.3">
      <c r="T1315" s="1"/>
      <c r="V1315" s="1"/>
      <c r="W1315" s="1"/>
      <c r="Z1315" s="1"/>
    </row>
    <row r="1316" spans="20:26" x14ac:dyDescent="0.3">
      <c r="T1316" s="1"/>
      <c r="V1316" s="1"/>
      <c r="W1316" s="1"/>
      <c r="Z1316" s="1"/>
    </row>
    <row r="1317" spans="20:26" x14ac:dyDescent="0.3">
      <c r="T1317" s="1"/>
      <c r="V1317" s="1"/>
      <c r="W1317" s="1"/>
      <c r="Z1317" s="1"/>
    </row>
    <row r="1318" spans="20:26" x14ac:dyDescent="0.3">
      <c r="T1318" s="1"/>
      <c r="V1318" s="1"/>
      <c r="W1318" s="1"/>
      <c r="Z1318" s="1"/>
    </row>
    <row r="1319" spans="20:26" x14ac:dyDescent="0.3">
      <c r="T1319" s="1"/>
      <c r="V1319" s="1"/>
      <c r="W1319" s="1"/>
      <c r="Z1319" s="1"/>
    </row>
    <row r="1320" spans="20:26" x14ac:dyDescent="0.3">
      <c r="T1320" s="1"/>
      <c r="V1320" s="1"/>
      <c r="W1320" s="1"/>
      <c r="Z1320" s="1"/>
    </row>
    <row r="1321" spans="20:26" x14ac:dyDescent="0.3">
      <c r="T1321" s="1"/>
      <c r="V1321" s="1"/>
      <c r="W1321" s="1"/>
      <c r="Z1321" s="1"/>
    </row>
    <row r="1322" spans="20:26" x14ac:dyDescent="0.3">
      <c r="T1322" s="1"/>
      <c r="V1322" s="1"/>
      <c r="W1322" s="1"/>
      <c r="Z1322" s="1"/>
    </row>
    <row r="1323" spans="20:26" x14ac:dyDescent="0.3">
      <c r="T1323" s="1"/>
      <c r="V1323" s="1"/>
      <c r="W1323" s="1"/>
      <c r="Z1323" s="1"/>
    </row>
    <row r="1324" spans="20:26" x14ac:dyDescent="0.3">
      <c r="T1324" s="1"/>
      <c r="V1324" s="1"/>
      <c r="W1324" s="1"/>
      <c r="Z1324" s="1"/>
    </row>
    <row r="1325" spans="20:26" x14ac:dyDescent="0.3">
      <c r="T1325" s="1"/>
      <c r="V1325" s="1"/>
      <c r="W1325" s="1"/>
      <c r="Z1325" s="1"/>
    </row>
    <row r="1326" spans="20:26" x14ac:dyDescent="0.3">
      <c r="T1326" s="1"/>
      <c r="V1326" s="1"/>
      <c r="W1326" s="1"/>
      <c r="Z1326" s="1"/>
    </row>
    <row r="1327" spans="20:26" x14ac:dyDescent="0.3">
      <c r="T1327" s="1"/>
      <c r="V1327" s="1"/>
      <c r="W1327" s="1"/>
      <c r="Z1327" s="1"/>
    </row>
    <row r="1328" spans="20:26" x14ac:dyDescent="0.3">
      <c r="T1328" s="1"/>
      <c r="V1328" s="1"/>
      <c r="W1328" s="1"/>
      <c r="Z1328" s="1"/>
    </row>
    <row r="1329" spans="20:26" x14ac:dyDescent="0.3">
      <c r="T1329" s="1"/>
      <c r="V1329" s="1"/>
      <c r="W1329" s="1"/>
      <c r="Z1329" s="1"/>
    </row>
    <row r="1330" spans="20:26" x14ac:dyDescent="0.3">
      <c r="T1330" s="1"/>
      <c r="V1330" s="1"/>
      <c r="W1330" s="1"/>
      <c r="Z1330" s="1"/>
    </row>
    <row r="1331" spans="20:26" x14ac:dyDescent="0.3">
      <c r="T1331" s="1"/>
      <c r="V1331" s="1"/>
      <c r="W1331" s="1"/>
      <c r="Z1331" s="1"/>
    </row>
    <row r="1332" spans="20:26" x14ac:dyDescent="0.3">
      <c r="T1332" s="1"/>
      <c r="V1332" s="1"/>
      <c r="W1332" s="1"/>
      <c r="Z1332" s="1"/>
    </row>
    <row r="1333" spans="20:26" x14ac:dyDescent="0.3">
      <c r="T1333" s="1"/>
      <c r="V1333" s="1"/>
      <c r="W1333" s="1"/>
      <c r="Z1333" s="1"/>
    </row>
    <row r="1334" spans="20:26" x14ac:dyDescent="0.3">
      <c r="T1334" s="1"/>
      <c r="V1334" s="1"/>
      <c r="W1334" s="1"/>
      <c r="Z1334" s="1"/>
    </row>
    <row r="1335" spans="20:26" x14ac:dyDescent="0.3">
      <c r="T1335" s="1"/>
      <c r="V1335" s="1"/>
      <c r="W1335" s="1"/>
      <c r="Z1335" s="1"/>
    </row>
    <row r="1336" spans="20:26" x14ac:dyDescent="0.3">
      <c r="T1336" s="1"/>
      <c r="V1336" s="1"/>
      <c r="W1336" s="1"/>
      <c r="Z1336" s="1"/>
    </row>
    <row r="1337" spans="20:26" x14ac:dyDescent="0.3">
      <c r="T1337" s="1"/>
      <c r="V1337" s="1"/>
      <c r="W1337" s="1"/>
      <c r="Z1337" s="1"/>
    </row>
    <row r="1338" spans="20:26" x14ac:dyDescent="0.3">
      <c r="T1338" s="1"/>
      <c r="V1338" s="1"/>
      <c r="W1338" s="1"/>
      <c r="Z1338" s="1"/>
    </row>
    <row r="1339" spans="20:26" x14ac:dyDescent="0.3">
      <c r="T1339" s="1"/>
      <c r="V1339" s="1"/>
      <c r="W1339" s="1"/>
      <c r="Z1339" s="1"/>
    </row>
    <row r="1340" spans="20:26" x14ac:dyDescent="0.3">
      <c r="T1340" s="1"/>
      <c r="V1340" s="1"/>
      <c r="W1340" s="1"/>
      <c r="Z1340" s="1"/>
    </row>
    <row r="1341" spans="20:26" x14ac:dyDescent="0.3">
      <c r="T1341" s="1"/>
      <c r="V1341" s="1"/>
      <c r="W1341" s="1"/>
      <c r="Z1341" s="1"/>
    </row>
    <row r="1342" spans="20:26" x14ac:dyDescent="0.3">
      <c r="T1342" s="1"/>
      <c r="V1342" s="1"/>
      <c r="W1342" s="1"/>
      <c r="Z1342" s="1"/>
    </row>
    <row r="1343" spans="20:26" x14ac:dyDescent="0.3">
      <c r="T1343" s="1"/>
      <c r="V1343" s="1"/>
      <c r="W1343" s="1"/>
      <c r="Z1343" s="1"/>
    </row>
    <row r="1344" spans="20:26" x14ac:dyDescent="0.3">
      <c r="T1344" s="1"/>
      <c r="V1344" s="1"/>
      <c r="W1344" s="1"/>
      <c r="Z1344" s="1"/>
    </row>
    <row r="1345" spans="20:26" x14ac:dyDescent="0.3">
      <c r="T1345" s="1"/>
      <c r="V1345" s="1"/>
      <c r="W1345" s="1"/>
      <c r="Z1345" s="1"/>
    </row>
    <row r="1346" spans="20:26" x14ac:dyDescent="0.3">
      <c r="T1346" s="1"/>
      <c r="V1346" s="1"/>
      <c r="W1346" s="1"/>
      <c r="Z1346" s="1"/>
    </row>
    <row r="1347" spans="20:26" x14ac:dyDescent="0.3">
      <c r="T1347" s="1"/>
      <c r="V1347" s="1"/>
      <c r="W1347" s="1"/>
      <c r="Z1347" s="1"/>
    </row>
    <row r="1348" spans="20:26" x14ac:dyDescent="0.3">
      <c r="T1348" s="1"/>
      <c r="V1348" s="1"/>
      <c r="W1348" s="1"/>
      <c r="Z1348" s="1"/>
    </row>
    <row r="1349" spans="20:26" x14ac:dyDescent="0.3">
      <c r="T1349" s="1"/>
      <c r="V1349" s="1"/>
      <c r="W1349" s="1"/>
      <c r="Z1349" s="1"/>
    </row>
    <row r="1350" spans="20:26" x14ac:dyDescent="0.3">
      <c r="T1350" s="1"/>
      <c r="V1350" s="1"/>
      <c r="W1350" s="1"/>
      <c r="Z1350" s="1"/>
    </row>
    <row r="1351" spans="20:26" x14ac:dyDescent="0.3">
      <c r="T1351" s="1"/>
      <c r="V1351" s="1"/>
      <c r="W1351" s="1"/>
      <c r="Z1351" s="1"/>
    </row>
    <row r="1352" spans="20:26" x14ac:dyDescent="0.3">
      <c r="T1352" s="1"/>
      <c r="V1352" s="1"/>
      <c r="W1352" s="1"/>
      <c r="Z1352" s="1"/>
    </row>
    <row r="1353" spans="20:26" x14ac:dyDescent="0.3">
      <c r="T1353" s="1"/>
      <c r="V1353" s="1"/>
      <c r="W1353" s="1"/>
      <c r="Z1353" s="1"/>
    </row>
    <row r="1354" spans="20:26" x14ac:dyDescent="0.3">
      <c r="T1354" s="1"/>
      <c r="V1354" s="1"/>
      <c r="W1354" s="1"/>
      <c r="Z1354" s="1"/>
    </row>
    <row r="1355" spans="20:26" x14ac:dyDescent="0.3">
      <c r="T1355" s="1"/>
      <c r="V1355" s="1"/>
      <c r="W1355" s="1"/>
      <c r="Z1355" s="1"/>
    </row>
    <row r="1356" spans="20:26" x14ac:dyDescent="0.3">
      <c r="T1356" s="1"/>
      <c r="V1356" s="1"/>
      <c r="W1356" s="1"/>
      <c r="Z1356" s="1"/>
    </row>
    <row r="1357" spans="20:26" x14ac:dyDescent="0.3">
      <c r="T1357" s="1"/>
      <c r="V1357" s="1"/>
      <c r="W1357" s="1"/>
      <c r="Z1357" s="1"/>
    </row>
    <row r="1358" spans="20:26" x14ac:dyDescent="0.3">
      <c r="T1358" s="1"/>
      <c r="V1358" s="1"/>
      <c r="W1358" s="1"/>
      <c r="Z1358" s="1"/>
    </row>
    <row r="1359" spans="20:26" x14ac:dyDescent="0.3">
      <c r="T1359" s="1"/>
      <c r="V1359" s="1"/>
      <c r="W1359" s="1"/>
      <c r="Z1359" s="1"/>
    </row>
    <row r="1360" spans="20:26" x14ac:dyDescent="0.3">
      <c r="T1360" s="1"/>
      <c r="V1360" s="1"/>
      <c r="W1360" s="1"/>
      <c r="Z1360" s="1"/>
    </row>
    <row r="1361" spans="20:26" x14ac:dyDescent="0.3">
      <c r="T1361" s="1"/>
      <c r="V1361" s="1"/>
      <c r="W1361" s="1"/>
      <c r="Z1361" s="1"/>
    </row>
    <row r="1362" spans="20:26" x14ac:dyDescent="0.3">
      <c r="T1362" s="1"/>
      <c r="V1362" s="1"/>
      <c r="W1362" s="1"/>
      <c r="Z1362" s="1"/>
    </row>
    <row r="1363" spans="20:26" x14ac:dyDescent="0.3">
      <c r="T1363" s="1"/>
      <c r="V1363" s="1"/>
      <c r="W1363" s="1"/>
      <c r="Z1363" s="1"/>
    </row>
    <row r="1364" spans="20:26" x14ac:dyDescent="0.3">
      <c r="T1364" s="1"/>
      <c r="V1364" s="1"/>
      <c r="W1364" s="1"/>
      <c r="Z1364" s="1"/>
    </row>
    <row r="1365" spans="20:26" x14ac:dyDescent="0.3">
      <c r="T1365" s="1"/>
      <c r="V1365" s="1"/>
      <c r="W1365" s="1"/>
      <c r="Z1365" s="1"/>
    </row>
    <row r="1366" spans="20:26" x14ac:dyDescent="0.3">
      <c r="T1366" s="1"/>
      <c r="V1366" s="1"/>
      <c r="W1366" s="1"/>
      <c r="Z1366" s="1"/>
    </row>
    <row r="1367" spans="20:26" x14ac:dyDescent="0.3">
      <c r="T1367" s="1"/>
      <c r="V1367" s="1"/>
      <c r="W1367" s="1"/>
      <c r="Z1367" s="1"/>
    </row>
    <row r="1368" spans="20:26" x14ac:dyDescent="0.3">
      <c r="T1368" s="1"/>
      <c r="V1368" s="1"/>
      <c r="W1368" s="1"/>
      <c r="Z1368" s="1"/>
    </row>
    <row r="1369" spans="20:26" x14ac:dyDescent="0.3">
      <c r="T1369" s="1"/>
      <c r="V1369" s="1"/>
      <c r="W1369" s="1"/>
      <c r="Z1369" s="1"/>
    </row>
    <row r="1370" spans="20:26" x14ac:dyDescent="0.3">
      <c r="T1370" s="1"/>
      <c r="V1370" s="1"/>
      <c r="W1370" s="1"/>
      <c r="Z1370" s="1"/>
    </row>
    <row r="1371" spans="20:26" x14ac:dyDescent="0.3">
      <c r="T1371" s="1"/>
      <c r="V1371" s="1"/>
      <c r="W1371" s="1"/>
      <c r="Z1371" s="1"/>
    </row>
    <row r="1372" spans="20:26" x14ac:dyDescent="0.3">
      <c r="T1372" s="1"/>
      <c r="V1372" s="1"/>
      <c r="W1372" s="1"/>
      <c r="Z1372" s="1"/>
    </row>
    <row r="1373" spans="20:26" x14ac:dyDescent="0.3">
      <c r="T1373" s="1"/>
      <c r="V1373" s="1"/>
      <c r="W1373" s="1"/>
      <c r="Z1373" s="1"/>
    </row>
    <row r="1374" spans="20:26" x14ac:dyDescent="0.3">
      <c r="T1374" s="1"/>
      <c r="V1374" s="1"/>
      <c r="W1374" s="1"/>
      <c r="Z1374" s="1"/>
    </row>
    <row r="1375" spans="20:26" x14ac:dyDescent="0.3">
      <c r="T1375" s="1"/>
      <c r="V1375" s="1"/>
      <c r="W1375" s="1"/>
      <c r="Z1375" s="1"/>
    </row>
    <row r="1376" spans="20:26" x14ac:dyDescent="0.3">
      <c r="T1376" s="1"/>
      <c r="V1376" s="1"/>
      <c r="W1376" s="1"/>
      <c r="Z1376" s="1"/>
    </row>
    <row r="1377" spans="20:26" x14ac:dyDescent="0.3">
      <c r="T1377" s="1"/>
      <c r="V1377" s="1"/>
      <c r="W1377" s="1"/>
      <c r="Z1377" s="1"/>
    </row>
    <row r="1378" spans="20:26" x14ac:dyDescent="0.3">
      <c r="T1378" s="1"/>
      <c r="V1378" s="1"/>
      <c r="W1378" s="1"/>
      <c r="Z1378" s="1"/>
    </row>
    <row r="1379" spans="20:26" x14ac:dyDescent="0.3">
      <c r="T1379" s="1"/>
      <c r="V1379" s="1"/>
      <c r="W1379" s="1"/>
      <c r="Z1379" s="1"/>
    </row>
    <row r="1380" spans="20:26" x14ac:dyDescent="0.3">
      <c r="T1380" s="1"/>
      <c r="V1380" s="1"/>
      <c r="W1380" s="1"/>
      <c r="Z1380" s="1"/>
    </row>
    <row r="1381" spans="20:26" x14ac:dyDescent="0.3">
      <c r="T1381" s="1"/>
      <c r="V1381" s="1"/>
      <c r="W1381" s="1"/>
      <c r="Z1381" s="1"/>
    </row>
    <row r="1382" spans="20:26" x14ac:dyDescent="0.3">
      <c r="T1382" s="1"/>
      <c r="V1382" s="1"/>
      <c r="W1382" s="1"/>
      <c r="Z1382" s="1"/>
    </row>
    <row r="1383" spans="20:26" x14ac:dyDescent="0.3">
      <c r="T1383" s="1"/>
      <c r="V1383" s="1"/>
      <c r="W1383" s="1"/>
      <c r="Z1383" s="1"/>
    </row>
    <row r="1384" spans="20:26" x14ac:dyDescent="0.3">
      <c r="T1384" s="1"/>
      <c r="V1384" s="1"/>
      <c r="W1384" s="1"/>
      <c r="Z1384" s="1"/>
    </row>
    <row r="1385" spans="20:26" x14ac:dyDescent="0.3">
      <c r="T1385" s="1"/>
      <c r="V1385" s="1"/>
      <c r="W1385" s="1"/>
      <c r="Z1385" s="1"/>
    </row>
    <row r="1386" spans="20:26" x14ac:dyDescent="0.3">
      <c r="T1386" s="1"/>
      <c r="V1386" s="1"/>
      <c r="W1386" s="1"/>
      <c r="Z1386" s="1"/>
    </row>
    <row r="1387" spans="20:26" x14ac:dyDescent="0.3">
      <c r="T1387" s="1"/>
      <c r="V1387" s="1"/>
      <c r="W1387" s="1"/>
      <c r="Z1387" s="1"/>
    </row>
    <row r="1388" spans="20:26" x14ac:dyDescent="0.3">
      <c r="T1388" s="1"/>
      <c r="V1388" s="1"/>
      <c r="W1388" s="1"/>
      <c r="Z1388" s="1"/>
    </row>
    <row r="1389" spans="20:26" x14ac:dyDescent="0.3">
      <c r="T1389" s="1"/>
      <c r="V1389" s="1"/>
      <c r="W1389" s="1"/>
      <c r="Z1389" s="1"/>
    </row>
    <row r="1390" spans="20:26" x14ac:dyDescent="0.3">
      <c r="T1390" s="1"/>
      <c r="V1390" s="1"/>
      <c r="W1390" s="1"/>
      <c r="Z1390" s="1"/>
    </row>
    <row r="1391" spans="20:26" x14ac:dyDescent="0.3">
      <c r="T1391" s="1"/>
      <c r="V1391" s="1"/>
      <c r="W1391" s="1"/>
      <c r="Z1391" s="1"/>
    </row>
    <row r="1392" spans="20:26" x14ac:dyDescent="0.3">
      <c r="T1392" s="1"/>
      <c r="V1392" s="1"/>
      <c r="W1392" s="1"/>
      <c r="Z1392" s="1"/>
    </row>
    <row r="1393" spans="20:26" x14ac:dyDescent="0.3">
      <c r="T1393" s="1"/>
      <c r="V1393" s="1"/>
      <c r="W1393" s="1"/>
      <c r="Z1393" s="1"/>
    </row>
    <row r="1394" spans="20:26" x14ac:dyDescent="0.3">
      <c r="T1394" s="1"/>
      <c r="V1394" s="1"/>
      <c r="W1394" s="1"/>
      <c r="Z1394" s="1"/>
    </row>
    <row r="1395" spans="20:26" x14ac:dyDescent="0.3">
      <c r="T1395" s="1"/>
      <c r="V1395" s="1"/>
      <c r="W1395" s="1"/>
      <c r="Z1395" s="1"/>
    </row>
    <row r="1396" spans="20:26" x14ac:dyDescent="0.3">
      <c r="T1396" s="1"/>
      <c r="V1396" s="1"/>
      <c r="W1396" s="1"/>
      <c r="Z1396" s="1"/>
    </row>
    <row r="1397" spans="20:26" x14ac:dyDescent="0.3">
      <c r="T1397" s="1"/>
      <c r="V1397" s="1"/>
      <c r="W1397" s="1"/>
      <c r="Z1397" s="1"/>
    </row>
    <row r="1398" spans="20:26" x14ac:dyDescent="0.3">
      <c r="T1398" s="1"/>
      <c r="V1398" s="1"/>
      <c r="W1398" s="1"/>
      <c r="Z1398" s="1"/>
    </row>
    <row r="1399" spans="20:26" x14ac:dyDescent="0.3">
      <c r="T1399" s="1"/>
      <c r="V1399" s="1"/>
      <c r="W1399" s="1"/>
      <c r="Z1399" s="1"/>
    </row>
    <row r="1400" spans="20:26" x14ac:dyDescent="0.3">
      <c r="T1400" s="1"/>
      <c r="V1400" s="1"/>
      <c r="W1400" s="1"/>
      <c r="Z1400" s="1"/>
    </row>
    <row r="1401" spans="20:26" x14ac:dyDescent="0.3">
      <c r="T1401" s="1"/>
      <c r="V1401" s="1"/>
      <c r="W1401" s="1"/>
      <c r="Z1401" s="1"/>
    </row>
    <row r="1402" spans="20:26" x14ac:dyDescent="0.3">
      <c r="T1402" s="1"/>
      <c r="V1402" s="1"/>
      <c r="W1402" s="1"/>
      <c r="Z1402" s="1"/>
    </row>
    <row r="1403" spans="20:26" x14ac:dyDescent="0.3">
      <c r="T1403" s="1"/>
      <c r="V1403" s="1"/>
      <c r="W1403" s="1"/>
      <c r="Z1403" s="1"/>
    </row>
    <row r="1404" spans="20:26" x14ac:dyDescent="0.3">
      <c r="T1404" s="1"/>
      <c r="V1404" s="1"/>
      <c r="W1404" s="1"/>
      <c r="Z1404" s="1"/>
    </row>
    <row r="1405" spans="20:26" x14ac:dyDescent="0.3">
      <c r="T1405" s="1"/>
      <c r="V1405" s="1"/>
      <c r="W1405" s="1"/>
      <c r="Z1405" s="1"/>
    </row>
    <row r="1406" spans="20:26" x14ac:dyDescent="0.3">
      <c r="T1406" s="1"/>
      <c r="V1406" s="1"/>
      <c r="W1406" s="1"/>
      <c r="Z1406" s="1"/>
    </row>
    <row r="1407" spans="20:26" x14ac:dyDescent="0.3">
      <c r="T1407" s="1"/>
      <c r="V1407" s="1"/>
      <c r="W1407" s="1"/>
      <c r="Z1407" s="1"/>
    </row>
    <row r="1408" spans="20:26" x14ac:dyDescent="0.3">
      <c r="T1408" s="1"/>
      <c r="V1408" s="1"/>
      <c r="W1408" s="1"/>
      <c r="Z1408" s="1"/>
    </row>
    <row r="1409" spans="20:26" x14ac:dyDescent="0.3">
      <c r="T1409" s="1"/>
      <c r="V1409" s="1"/>
      <c r="W1409" s="1"/>
      <c r="Z1409" s="1"/>
    </row>
    <row r="1410" spans="20:26" x14ac:dyDescent="0.3">
      <c r="T1410" s="1"/>
      <c r="V1410" s="1"/>
      <c r="W1410" s="1"/>
      <c r="Z1410" s="1"/>
    </row>
    <row r="1411" spans="20:26" x14ac:dyDescent="0.3">
      <c r="T1411" s="1"/>
      <c r="V1411" s="1"/>
      <c r="W1411" s="1"/>
      <c r="Z1411" s="1"/>
    </row>
    <row r="1412" spans="20:26" x14ac:dyDescent="0.3">
      <c r="T1412" s="1"/>
      <c r="V1412" s="1"/>
      <c r="W1412" s="1"/>
      <c r="Z1412" s="1"/>
    </row>
    <row r="1413" spans="20:26" x14ac:dyDescent="0.3">
      <c r="T1413" s="1"/>
      <c r="V1413" s="1"/>
      <c r="W1413" s="1"/>
      <c r="Z1413" s="1"/>
    </row>
    <row r="1414" spans="20:26" x14ac:dyDescent="0.3">
      <c r="T1414" s="1"/>
      <c r="V1414" s="1"/>
      <c r="W1414" s="1"/>
      <c r="Z1414" s="1"/>
    </row>
    <row r="1415" spans="20:26" x14ac:dyDescent="0.3">
      <c r="T1415" s="1"/>
      <c r="V1415" s="1"/>
      <c r="W1415" s="1"/>
      <c r="Z1415" s="1"/>
    </row>
    <row r="1416" spans="20:26" x14ac:dyDescent="0.3">
      <c r="T1416" s="1"/>
      <c r="V1416" s="1"/>
      <c r="W1416" s="1"/>
      <c r="Z1416" s="1"/>
    </row>
    <row r="1417" spans="20:26" x14ac:dyDescent="0.3">
      <c r="T1417" s="1"/>
      <c r="V1417" s="1"/>
      <c r="W1417" s="1"/>
      <c r="Z1417" s="1"/>
    </row>
    <row r="1418" spans="20:26" x14ac:dyDescent="0.3">
      <c r="T1418" s="1"/>
      <c r="V1418" s="1"/>
      <c r="W1418" s="1"/>
      <c r="Z1418" s="1"/>
    </row>
    <row r="1419" spans="20:26" x14ac:dyDescent="0.3">
      <c r="T1419" s="1"/>
      <c r="V1419" s="1"/>
      <c r="W1419" s="1"/>
      <c r="Z1419" s="1"/>
    </row>
    <row r="1420" spans="20:26" x14ac:dyDescent="0.3">
      <c r="T1420" s="1"/>
      <c r="V1420" s="1"/>
      <c r="W1420" s="1"/>
      <c r="Z1420" s="1"/>
    </row>
    <row r="1421" spans="20:26" x14ac:dyDescent="0.3">
      <c r="T1421" s="1"/>
      <c r="V1421" s="1"/>
      <c r="W1421" s="1"/>
      <c r="Z1421" s="1"/>
    </row>
    <row r="1422" spans="20:26" x14ac:dyDescent="0.3">
      <c r="T1422" s="1"/>
      <c r="V1422" s="1"/>
      <c r="W1422" s="1"/>
      <c r="Z1422" s="1"/>
    </row>
    <row r="1423" spans="20:26" x14ac:dyDescent="0.3">
      <c r="T1423" s="1"/>
      <c r="V1423" s="1"/>
      <c r="W1423" s="1"/>
      <c r="Z1423" s="1"/>
    </row>
    <row r="1424" spans="20:26" x14ac:dyDescent="0.3">
      <c r="T1424" s="1"/>
      <c r="V1424" s="1"/>
      <c r="W1424" s="1"/>
      <c r="Z1424" s="1"/>
    </row>
    <row r="1425" spans="20:26" x14ac:dyDescent="0.3">
      <c r="T1425" s="1"/>
      <c r="V1425" s="1"/>
      <c r="W1425" s="1"/>
      <c r="Z1425" s="1"/>
    </row>
    <row r="1426" spans="20:26" x14ac:dyDescent="0.3">
      <c r="T1426" s="1"/>
      <c r="V1426" s="1"/>
      <c r="W1426" s="1"/>
      <c r="Z1426" s="1"/>
    </row>
    <row r="1427" spans="20:26" x14ac:dyDescent="0.3">
      <c r="T1427" s="1"/>
      <c r="V1427" s="1"/>
      <c r="W1427" s="1"/>
      <c r="Z1427" s="1"/>
    </row>
    <row r="1428" spans="20:26" x14ac:dyDescent="0.3">
      <c r="T1428" s="1"/>
      <c r="V1428" s="1"/>
      <c r="W1428" s="1"/>
      <c r="Z1428" s="1"/>
    </row>
    <row r="1429" spans="20:26" x14ac:dyDescent="0.3">
      <c r="T1429" s="1"/>
      <c r="V1429" s="1"/>
      <c r="W1429" s="1"/>
      <c r="Z1429" s="1"/>
    </row>
    <row r="1430" spans="20:26" x14ac:dyDescent="0.3">
      <c r="T1430" s="1"/>
      <c r="V1430" s="1"/>
      <c r="W1430" s="1"/>
      <c r="Z1430" s="1"/>
    </row>
    <row r="1431" spans="20:26" x14ac:dyDescent="0.3">
      <c r="T1431" s="1"/>
      <c r="V1431" s="1"/>
      <c r="W1431" s="1"/>
      <c r="Z1431" s="1"/>
    </row>
    <row r="1432" spans="20:26" x14ac:dyDescent="0.3">
      <c r="T1432" s="1"/>
      <c r="V1432" s="1"/>
      <c r="W1432" s="1"/>
      <c r="Z1432" s="1"/>
    </row>
    <row r="1433" spans="20:26" x14ac:dyDescent="0.3">
      <c r="T1433" s="1"/>
      <c r="V1433" s="1"/>
      <c r="W1433" s="1"/>
      <c r="Z1433" s="1"/>
    </row>
    <row r="1434" spans="20:26" x14ac:dyDescent="0.3">
      <c r="T1434" s="1"/>
      <c r="V1434" s="1"/>
      <c r="W1434" s="1"/>
      <c r="Z1434" s="1"/>
    </row>
    <row r="1435" spans="20:26" x14ac:dyDescent="0.3">
      <c r="T1435" s="1"/>
      <c r="V1435" s="1"/>
      <c r="W1435" s="1"/>
      <c r="Z1435" s="1"/>
    </row>
    <row r="1436" spans="20:26" x14ac:dyDescent="0.3">
      <c r="T1436" s="1"/>
      <c r="V1436" s="1"/>
      <c r="W1436" s="1"/>
      <c r="Z1436" s="1"/>
    </row>
    <row r="1437" spans="20:26" x14ac:dyDescent="0.3">
      <c r="T1437" s="1"/>
      <c r="V1437" s="1"/>
      <c r="W1437" s="1"/>
      <c r="Z1437" s="1"/>
    </row>
    <row r="1438" spans="20:26" x14ac:dyDescent="0.3">
      <c r="T1438" s="1"/>
      <c r="V1438" s="1"/>
      <c r="W1438" s="1"/>
      <c r="Z1438" s="1"/>
    </row>
    <row r="1439" spans="20:26" x14ac:dyDescent="0.3">
      <c r="T1439" s="1"/>
      <c r="V1439" s="1"/>
      <c r="W1439" s="1"/>
      <c r="Z1439" s="1"/>
    </row>
    <row r="1440" spans="20:26" x14ac:dyDescent="0.3">
      <c r="T1440" s="1"/>
      <c r="V1440" s="1"/>
      <c r="W1440" s="1"/>
      <c r="Z1440" s="1"/>
    </row>
    <row r="1441" spans="20:26" x14ac:dyDescent="0.3">
      <c r="T1441" s="1"/>
      <c r="V1441" s="1"/>
      <c r="W1441" s="1"/>
      <c r="Z1441" s="1"/>
    </row>
    <row r="1442" spans="20:26" x14ac:dyDescent="0.3">
      <c r="T1442" s="1"/>
      <c r="V1442" s="1"/>
      <c r="W1442" s="1"/>
      <c r="Z1442" s="1"/>
    </row>
    <row r="1443" spans="20:26" x14ac:dyDescent="0.3">
      <c r="T1443" s="1"/>
      <c r="V1443" s="1"/>
      <c r="W1443" s="1"/>
      <c r="Z1443" s="1"/>
    </row>
    <row r="1444" spans="20:26" x14ac:dyDescent="0.3">
      <c r="T1444" s="1"/>
      <c r="V1444" s="1"/>
      <c r="W1444" s="1"/>
      <c r="Z1444" s="1"/>
    </row>
    <row r="1445" spans="20:26" x14ac:dyDescent="0.3">
      <c r="T1445" s="1"/>
      <c r="V1445" s="1"/>
      <c r="W1445" s="1"/>
      <c r="Z1445" s="1"/>
    </row>
    <row r="1446" spans="20:26" x14ac:dyDescent="0.3">
      <c r="T1446" s="1"/>
      <c r="V1446" s="1"/>
      <c r="W1446" s="1"/>
      <c r="Z1446" s="1"/>
    </row>
    <row r="1447" spans="20:26" x14ac:dyDescent="0.3">
      <c r="T1447" s="1"/>
      <c r="V1447" s="1"/>
      <c r="W1447" s="1"/>
      <c r="Z1447" s="1"/>
    </row>
    <row r="1448" spans="20:26" x14ac:dyDescent="0.3">
      <c r="T1448" s="1"/>
      <c r="V1448" s="1"/>
      <c r="W1448" s="1"/>
      <c r="Z1448" s="1"/>
    </row>
    <row r="1449" spans="20:26" x14ac:dyDescent="0.3">
      <c r="T1449" s="1"/>
      <c r="V1449" s="1"/>
      <c r="W1449" s="1"/>
      <c r="Z1449" s="1"/>
    </row>
    <row r="1450" spans="20:26" x14ac:dyDescent="0.3">
      <c r="T1450" s="1"/>
      <c r="V1450" s="1"/>
      <c r="W1450" s="1"/>
      <c r="Z1450" s="1"/>
    </row>
    <row r="1451" spans="20:26" x14ac:dyDescent="0.3">
      <c r="T1451" s="1"/>
      <c r="V1451" s="1"/>
      <c r="W1451" s="1"/>
      <c r="Z1451" s="1"/>
    </row>
    <row r="1452" spans="20:26" x14ac:dyDescent="0.3">
      <c r="T1452" s="1"/>
      <c r="V1452" s="1"/>
      <c r="W1452" s="1"/>
      <c r="Z1452" s="1"/>
    </row>
    <row r="1453" spans="20:26" x14ac:dyDescent="0.3">
      <c r="T1453" s="1"/>
      <c r="V1453" s="1"/>
      <c r="W1453" s="1"/>
      <c r="Z1453" s="1"/>
    </row>
    <row r="1454" spans="20:26" x14ac:dyDescent="0.3">
      <c r="T1454" s="1"/>
      <c r="V1454" s="1"/>
      <c r="W1454" s="1"/>
      <c r="Z1454" s="1"/>
    </row>
    <row r="1455" spans="20:26" x14ac:dyDescent="0.3">
      <c r="T1455" s="1"/>
      <c r="V1455" s="1"/>
      <c r="W1455" s="1"/>
      <c r="Z1455" s="1"/>
    </row>
    <row r="1456" spans="20:26" x14ac:dyDescent="0.3">
      <c r="T1456" s="1"/>
      <c r="V1456" s="1"/>
      <c r="W1456" s="1"/>
      <c r="Z1456" s="1"/>
    </row>
    <row r="1457" spans="20:26" x14ac:dyDescent="0.3">
      <c r="T1457" s="1"/>
      <c r="V1457" s="1"/>
      <c r="W1457" s="1"/>
      <c r="Z1457" s="1"/>
    </row>
    <row r="1458" spans="20:26" x14ac:dyDescent="0.3">
      <c r="T1458" s="1"/>
      <c r="V1458" s="1"/>
      <c r="W1458" s="1"/>
      <c r="Z1458" s="1"/>
    </row>
    <row r="1459" spans="20:26" x14ac:dyDescent="0.3">
      <c r="T1459" s="1"/>
      <c r="V1459" s="1"/>
      <c r="W1459" s="1"/>
      <c r="Z1459" s="1"/>
    </row>
    <row r="1460" spans="20:26" x14ac:dyDescent="0.3">
      <c r="T1460" s="1"/>
      <c r="V1460" s="1"/>
      <c r="W1460" s="1"/>
      <c r="Z1460" s="1"/>
    </row>
    <row r="1461" spans="20:26" x14ac:dyDescent="0.3">
      <c r="T1461" s="1"/>
      <c r="V1461" s="1"/>
      <c r="W1461" s="1"/>
      <c r="Z1461" s="1"/>
    </row>
    <row r="1462" spans="20:26" x14ac:dyDescent="0.3">
      <c r="T1462" s="1"/>
      <c r="V1462" s="1"/>
      <c r="W1462" s="1"/>
      <c r="Z1462" s="1"/>
    </row>
    <row r="1463" spans="20:26" x14ac:dyDescent="0.3">
      <c r="T1463" s="1"/>
      <c r="V1463" s="1"/>
      <c r="W1463" s="1"/>
      <c r="Z1463" s="1"/>
    </row>
    <row r="1464" spans="20:26" x14ac:dyDescent="0.3">
      <c r="T1464" s="1"/>
      <c r="V1464" s="1"/>
      <c r="W1464" s="1"/>
      <c r="Z1464" s="1"/>
    </row>
    <row r="1465" spans="20:26" x14ac:dyDescent="0.3">
      <c r="T1465" s="1"/>
      <c r="V1465" s="1"/>
      <c r="W1465" s="1"/>
      <c r="Z1465" s="1"/>
    </row>
    <row r="1466" spans="20:26" x14ac:dyDescent="0.3">
      <c r="T1466" s="1"/>
      <c r="V1466" s="1"/>
      <c r="W1466" s="1"/>
      <c r="Z1466" s="1"/>
    </row>
    <row r="1467" spans="20:26" x14ac:dyDescent="0.3">
      <c r="T1467" s="1"/>
      <c r="V1467" s="1"/>
      <c r="W1467" s="1"/>
      <c r="Z1467" s="1"/>
    </row>
    <row r="1468" spans="20:26" x14ac:dyDescent="0.3">
      <c r="T1468" s="1"/>
      <c r="V1468" s="1"/>
      <c r="W1468" s="1"/>
      <c r="Z1468" s="1"/>
    </row>
    <row r="1469" spans="20:26" x14ac:dyDescent="0.3">
      <c r="T1469" s="1"/>
      <c r="V1469" s="1"/>
      <c r="W1469" s="1"/>
      <c r="Z1469" s="1"/>
    </row>
    <row r="1470" spans="20:26" x14ac:dyDescent="0.3">
      <c r="T1470" s="1"/>
      <c r="V1470" s="1"/>
      <c r="W1470" s="1"/>
      <c r="Z1470" s="1"/>
    </row>
    <row r="1471" spans="20:26" x14ac:dyDescent="0.3">
      <c r="T1471" s="1"/>
      <c r="V1471" s="1"/>
      <c r="W1471" s="1"/>
      <c r="Z1471" s="1"/>
    </row>
    <row r="1472" spans="20:26" x14ac:dyDescent="0.3">
      <c r="T1472" s="1"/>
      <c r="V1472" s="1"/>
      <c r="W1472" s="1"/>
      <c r="Z1472" s="1"/>
    </row>
    <row r="1473" spans="20:26" x14ac:dyDescent="0.3">
      <c r="T1473" s="1"/>
      <c r="V1473" s="1"/>
      <c r="W1473" s="1"/>
      <c r="Z1473" s="1"/>
    </row>
    <row r="1474" spans="20:26" x14ac:dyDescent="0.3">
      <c r="T1474" s="1"/>
      <c r="V1474" s="1"/>
      <c r="W1474" s="1"/>
      <c r="Z1474" s="1"/>
    </row>
    <row r="1475" spans="20:26" x14ac:dyDescent="0.3">
      <c r="T1475" s="1"/>
      <c r="V1475" s="1"/>
      <c r="W1475" s="1"/>
      <c r="Z1475" s="1"/>
    </row>
    <row r="1476" spans="20:26" x14ac:dyDescent="0.3">
      <c r="T1476" s="1"/>
      <c r="V1476" s="1"/>
      <c r="W1476" s="1"/>
      <c r="Z1476" s="1"/>
    </row>
    <row r="1477" spans="20:26" x14ac:dyDescent="0.3">
      <c r="T1477" s="1"/>
      <c r="V1477" s="1"/>
      <c r="W1477" s="1"/>
      <c r="Z1477" s="1"/>
    </row>
    <row r="1478" spans="20:26" x14ac:dyDescent="0.3">
      <c r="T1478" s="1"/>
      <c r="V1478" s="1"/>
      <c r="W1478" s="1"/>
      <c r="Z1478" s="1"/>
    </row>
    <row r="1479" spans="20:26" x14ac:dyDescent="0.3">
      <c r="T1479" s="1"/>
      <c r="V1479" s="1"/>
      <c r="W1479" s="1"/>
      <c r="Z1479" s="1"/>
    </row>
    <row r="1480" spans="20:26" x14ac:dyDescent="0.3">
      <c r="T1480" s="1"/>
      <c r="V1480" s="1"/>
      <c r="W1480" s="1"/>
      <c r="Z1480" s="1"/>
    </row>
    <row r="1481" spans="20:26" x14ac:dyDescent="0.3">
      <c r="T1481" s="1"/>
      <c r="V1481" s="1"/>
      <c r="W1481" s="1"/>
      <c r="Z1481" s="1"/>
    </row>
    <row r="1482" spans="20:26" x14ac:dyDescent="0.3">
      <c r="T1482" s="1"/>
      <c r="V1482" s="1"/>
      <c r="W1482" s="1"/>
      <c r="Z1482" s="1"/>
    </row>
    <row r="1483" spans="20:26" x14ac:dyDescent="0.3">
      <c r="T1483" s="1"/>
      <c r="V1483" s="1"/>
      <c r="W1483" s="1"/>
      <c r="Z1483" s="1"/>
    </row>
    <row r="1484" spans="20:26" x14ac:dyDescent="0.3">
      <c r="T1484" s="1"/>
      <c r="V1484" s="1"/>
      <c r="W1484" s="1"/>
      <c r="Z1484" s="1"/>
    </row>
    <row r="1485" spans="20:26" x14ac:dyDescent="0.3">
      <c r="T1485" s="1"/>
      <c r="V1485" s="1"/>
      <c r="W1485" s="1"/>
      <c r="Z1485" s="1"/>
    </row>
    <row r="1486" spans="20:26" x14ac:dyDescent="0.3">
      <c r="T1486" s="1"/>
      <c r="V1486" s="1"/>
      <c r="W1486" s="1"/>
      <c r="Z1486" s="1"/>
    </row>
    <row r="1487" spans="20:26" x14ac:dyDescent="0.3">
      <c r="T1487" s="1"/>
      <c r="V1487" s="1"/>
      <c r="W1487" s="1"/>
      <c r="Z1487" s="1"/>
    </row>
    <row r="1488" spans="20:26" x14ac:dyDescent="0.3">
      <c r="T1488" s="1"/>
      <c r="V1488" s="1"/>
      <c r="W1488" s="1"/>
      <c r="Z1488" s="1"/>
    </row>
    <row r="1489" spans="20:26" x14ac:dyDescent="0.3">
      <c r="T1489" s="1"/>
      <c r="V1489" s="1"/>
      <c r="W1489" s="1"/>
      <c r="Z1489" s="1"/>
    </row>
    <row r="1490" spans="20:26" x14ac:dyDescent="0.3">
      <c r="T1490" s="1"/>
      <c r="V1490" s="1"/>
      <c r="W1490" s="1"/>
      <c r="Z1490" s="1"/>
    </row>
    <row r="1491" spans="20:26" x14ac:dyDescent="0.3">
      <c r="T1491" s="1"/>
      <c r="V1491" s="1"/>
      <c r="W1491" s="1"/>
      <c r="Z1491" s="1"/>
    </row>
    <row r="1492" spans="20:26" x14ac:dyDescent="0.3">
      <c r="T1492" s="1"/>
      <c r="V1492" s="1"/>
      <c r="W1492" s="1"/>
      <c r="Z1492" s="1"/>
    </row>
    <row r="1493" spans="20:26" x14ac:dyDescent="0.3">
      <c r="T1493" s="1"/>
      <c r="V1493" s="1"/>
      <c r="W1493" s="1"/>
      <c r="Z1493" s="1"/>
    </row>
    <row r="1494" spans="20:26" x14ac:dyDescent="0.3">
      <c r="T1494" s="1"/>
      <c r="V1494" s="1"/>
      <c r="W1494" s="1"/>
      <c r="Z1494" s="1"/>
    </row>
    <row r="1495" spans="20:26" x14ac:dyDescent="0.3">
      <c r="T1495" s="1"/>
      <c r="V1495" s="1"/>
      <c r="W1495" s="1"/>
      <c r="Z1495" s="1"/>
    </row>
    <row r="1496" spans="20:26" x14ac:dyDescent="0.3">
      <c r="T1496" s="1"/>
      <c r="V1496" s="1"/>
      <c r="W1496" s="1"/>
      <c r="Z1496" s="1"/>
    </row>
    <row r="1497" spans="20:26" x14ac:dyDescent="0.3">
      <c r="T1497" s="1"/>
      <c r="V1497" s="1"/>
      <c r="W1497" s="1"/>
      <c r="Z1497" s="1"/>
    </row>
    <row r="1498" spans="20:26" x14ac:dyDescent="0.3">
      <c r="T1498" s="1"/>
      <c r="V1498" s="1"/>
      <c r="W1498" s="1"/>
      <c r="Z1498" s="1"/>
    </row>
    <row r="1499" spans="20:26" x14ac:dyDescent="0.3">
      <c r="T1499" s="1"/>
      <c r="V1499" s="1"/>
      <c r="W1499" s="1"/>
      <c r="Z1499" s="1"/>
    </row>
    <row r="1500" spans="20:26" x14ac:dyDescent="0.3">
      <c r="T1500" s="1"/>
      <c r="V1500" s="1"/>
      <c r="W1500" s="1"/>
      <c r="Z1500" s="1"/>
    </row>
    <row r="1501" spans="20:26" x14ac:dyDescent="0.3">
      <c r="T1501" s="1"/>
      <c r="V1501" s="1"/>
      <c r="W1501" s="1"/>
      <c r="Z1501" s="1"/>
    </row>
    <row r="1502" spans="20:26" x14ac:dyDescent="0.3">
      <c r="T1502" s="1"/>
      <c r="V1502" s="1"/>
      <c r="W1502" s="1"/>
      <c r="Z1502" s="1"/>
    </row>
    <row r="1503" spans="20:26" x14ac:dyDescent="0.3">
      <c r="T1503" s="1"/>
      <c r="V1503" s="1"/>
      <c r="W1503" s="1"/>
      <c r="Z1503" s="1"/>
    </row>
    <row r="1504" spans="20:26" x14ac:dyDescent="0.3">
      <c r="T1504" s="1"/>
      <c r="V1504" s="1"/>
      <c r="W1504" s="1"/>
      <c r="Z1504" s="1"/>
    </row>
    <row r="1505" spans="20:26" x14ac:dyDescent="0.3">
      <c r="T1505" s="1"/>
      <c r="V1505" s="1"/>
      <c r="W1505" s="1"/>
      <c r="Z1505" s="1"/>
    </row>
    <row r="1506" spans="20:26" x14ac:dyDescent="0.3">
      <c r="T1506" s="1"/>
      <c r="V1506" s="1"/>
      <c r="W1506" s="1"/>
      <c r="Z1506" s="1"/>
    </row>
    <row r="1507" spans="20:26" x14ac:dyDescent="0.3">
      <c r="T1507" s="1"/>
      <c r="V1507" s="1"/>
      <c r="W1507" s="1"/>
      <c r="Z1507" s="1"/>
    </row>
    <row r="1508" spans="20:26" x14ac:dyDescent="0.3">
      <c r="T1508" s="1"/>
      <c r="V1508" s="1"/>
      <c r="W1508" s="1"/>
      <c r="Z1508" s="1"/>
    </row>
    <row r="1509" spans="20:26" x14ac:dyDescent="0.3">
      <c r="T1509" s="1"/>
      <c r="V1509" s="1"/>
      <c r="W1509" s="1"/>
      <c r="Z1509" s="1"/>
    </row>
    <row r="1510" spans="20:26" x14ac:dyDescent="0.3">
      <c r="T1510" s="1"/>
      <c r="V1510" s="1"/>
      <c r="W1510" s="1"/>
      <c r="Z1510" s="1"/>
    </row>
    <row r="1511" spans="20:26" x14ac:dyDescent="0.3">
      <c r="T1511" s="1"/>
      <c r="V1511" s="1"/>
      <c r="W1511" s="1"/>
      <c r="Z1511" s="1"/>
    </row>
    <row r="1512" spans="20:26" x14ac:dyDescent="0.3">
      <c r="T1512" s="1"/>
      <c r="V1512" s="1"/>
      <c r="W1512" s="1"/>
      <c r="Z1512" s="1"/>
    </row>
    <row r="1513" spans="20:26" x14ac:dyDescent="0.3">
      <c r="T1513" s="1"/>
      <c r="V1513" s="1"/>
      <c r="W1513" s="1"/>
      <c r="Z1513" s="1"/>
    </row>
    <row r="1514" spans="20:26" x14ac:dyDescent="0.3">
      <c r="T1514" s="1"/>
      <c r="V1514" s="1"/>
      <c r="W1514" s="1"/>
      <c r="Z1514" s="1"/>
    </row>
    <row r="1515" spans="20:26" x14ac:dyDescent="0.3">
      <c r="T1515" s="1"/>
      <c r="V1515" s="1"/>
      <c r="W1515" s="1"/>
      <c r="Z1515" s="1"/>
    </row>
    <row r="1516" spans="20:26" x14ac:dyDescent="0.3">
      <c r="T1516" s="1"/>
      <c r="V1516" s="1"/>
      <c r="W1516" s="1"/>
      <c r="Z1516" s="1"/>
    </row>
    <row r="1517" spans="20:26" x14ac:dyDescent="0.3">
      <c r="T1517" s="1"/>
      <c r="V1517" s="1"/>
      <c r="W1517" s="1"/>
      <c r="Z1517" s="1"/>
    </row>
    <row r="1518" spans="20:26" x14ac:dyDescent="0.3">
      <c r="T1518" s="1"/>
      <c r="V1518" s="1"/>
      <c r="W1518" s="1"/>
      <c r="Z1518" s="1"/>
    </row>
    <row r="1519" spans="20:26" x14ac:dyDescent="0.3">
      <c r="T1519" s="1"/>
      <c r="V1519" s="1"/>
      <c r="W1519" s="1"/>
      <c r="Z1519" s="1"/>
    </row>
    <row r="1520" spans="20:26" x14ac:dyDescent="0.3">
      <c r="T1520" s="1"/>
      <c r="V1520" s="1"/>
      <c r="W1520" s="1"/>
      <c r="Z1520" s="1"/>
    </row>
    <row r="1521" spans="20:26" x14ac:dyDescent="0.3">
      <c r="T1521" s="1"/>
      <c r="V1521" s="1"/>
      <c r="W1521" s="1"/>
      <c r="Z1521" s="1"/>
    </row>
    <row r="1522" spans="20:26" x14ac:dyDescent="0.3">
      <c r="T1522" s="1"/>
      <c r="V1522" s="1"/>
      <c r="W1522" s="1"/>
      <c r="Z1522" s="1"/>
    </row>
    <row r="1523" spans="20:26" x14ac:dyDescent="0.3">
      <c r="T1523" s="1"/>
      <c r="V1523" s="1"/>
      <c r="W1523" s="1"/>
      <c r="Z1523" s="1"/>
    </row>
    <row r="1524" spans="20:26" x14ac:dyDescent="0.3">
      <c r="T1524" s="1"/>
      <c r="V1524" s="1"/>
      <c r="W1524" s="1"/>
      <c r="Z1524" s="1"/>
    </row>
    <row r="1525" spans="20:26" x14ac:dyDescent="0.3">
      <c r="T1525" s="1"/>
      <c r="V1525" s="1"/>
      <c r="W1525" s="1"/>
      <c r="Z1525" s="1"/>
    </row>
    <row r="1526" spans="20:26" x14ac:dyDescent="0.3">
      <c r="T1526" s="1"/>
      <c r="V1526" s="1"/>
      <c r="W1526" s="1"/>
      <c r="Z1526" s="1"/>
    </row>
    <row r="1527" spans="20:26" x14ac:dyDescent="0.3">
      <c r="T1527" s="1"/>
      <c r="V1527" s="1"/>
      <c r="W1527" s="1"/>
      <c r="Z1527" s="1"/>
    </row>
    <row r="1528" spans="20:26" x14ac:dyDescent="0.3">
      <c r="T1528" s="1"/>
      <c r="V1528" s="1"/>
      <c r="W1528" s="1"/>
      <c r="Z1528" s="1"/>
    </row>
    <row r="1529" spans="20:26" x14ac:dyDescent="0.3">
      <c r="T1529" s="1"/>
      <c r="V1529" s="1"/>
      <c r="W1529" s="1"/>
      <c r="Z1529" s="1"/>
    </row>
    <row r="1530" spans="20:26" x14ac:dyDescent="0.3">
      <c r="T1530" s="1"/>
      <c r="V1530" s="1"/>
      <c r="W1530" s="1"/>
      <c r="Z1530" s="1"/>
    </row>
    <row r="1531" spans="20:26" x14ac:dyDescent="0.3">
      <c r="T1531" s="1"/>
      <c r="V1531" s="1"/>
      <c r="W1531" s="1"/>
      <c r="Z1531" s="1"/>
    </row>
    <row r="1532" spans="20:26" x14ac:dyDescent="0.3">
      <c r="T1532" s="1"/>
      <c r="V1532" s="1"/>
      <c r="W1532" s="1"/>
      <c r="Z1532" s="1"/>
    </row>
    <row r="1533" spans="20:26" x14ac:dyDescent="0.3">
      <c r="T1533" s="1"/>
      <c r="V1533" s="1"/>
      <c r="W1533" s="1"/>
      <c r="Z1533" s="1"/>
    </row>
    <row r="1534" spans="20:26" x14ac:dyDescent="0.3">
      <c r="T1534" s="1"/>
      <c r="V1534" s="1"/>
      <c r="W1534" s="1"/>
      <c r="Z1534" s="1"/>
    </row>
    <row r="1535" spans="20:26" x14ac:dyDescent="0.3">
      <c r="T1535" s="1"/>
      <c r="V1535" s="1"/>
      <c r="W1535" s="1"/>
      <c r="Z1535" s="1"/>
    </row>
    <row r="1536" spans="20:26" x14ac:dyDescent="0.3">
      <c r="T1536" s="1"/>
      <c r="V1536" s="1"/>
      <c r="W1536" s="1"/>
      <c r="Z1536" s="1"/>
    </row>
    <row r="1537" spans="20:26" x14ac:dyDescent="0.3">
      <c r="T1537" s="1"/>
      <c r="V1537" s="1"/>
      <c r="W1537" s="1"/>
      <c r="Z1537" s="1"/>
    </row>
    <row r="1538" spans="20:26" x14ac:dyDescent="0.3">
      <c r="T1538" s="1"/>
      <c r="V1538" s="1"/>
      <c r="W1538" s="1"/>
      <c r="Z1538" s="1"/>
    </row>
    <row r="1539" spans="20:26" x14ac:dyDescent="0.3">
      <c r="T1539" s="1"/>
      <c r="V1539" s="1"/>
      <c r="W1539" s="1"/>
      <c r="Z1539" s="1"/>
    </row>
    <row r="1540" spans="20:26" x14ac:dyDescent="0.3">
      <c r="T1540" s="1"/>
      <c r="V1540" s="1"/>
      <c r="W1540" s="1"/>
      <c r="Z1540" s="1"/>
    </row>
    <row r="1541" spans="20:26" x14ac:dyDescent="0.3">
      <c r="T1541" s="1"/>
      <c r="V1541" s="1"/>
      <c r="W1541" s="1"/>
      <c r="Z1541" s="1"/>
    </row>
    <row r="1542" spans="20:26" x14ac:dyDescent="0.3">
      <c r="T1542" s="1"/>
      <c r="V1542" s="1"/>
      <c r="W1542" s="1"/>
      <c r="Z1542" s="1"/>
    </row>
    <row r="1543" spans="20:26" x14ac:dyDescent="0.3">
      <c r="T1543" s="1"/>
      <c r="V1543" s="1"/>
      <c r="W1543" s="1"/>
      <c r="Z1543" s="1"/>
    </row>
    <row r="1544" spans="20:26" x14ac:dyDescent="0.3">
      <c r="T1544" s="1"/>
      <c r="V1544" s="1"/>
      <c r="W1544" s="1"/>
      <c r="Z1544" s="1"/>
    </row>
    <row r="1545" spans="20:26" x14ac:dyDescent="0.3">
      <c r="T1545" s="1"/>
      <c r="V1545" s="1"/>
      <c r="W1545" s="1"/>
      <c r="Z1545" s="1"/>
    </row>
    <row r="1546" spans="20:26" x14ac:dyDescent="0.3">
      <c r="T1546" s="1"/>
      <c r="V1546" s="1"/>
      <c r="W1546" s="1"/>
      <c r="Z1546" s="1"/>
    </row>
    <row r="1547" spans="20:26" x14ac:dyDescent="0.3">
      <c r="T1547" s="1"/>
      <c r="V1547" s="1"/>
      <c r="W1547" s="1"/>
      <c r="Z1547" s="1"/>
    </row>
    <row r="1548" spans="20:26" x14ac:dyDescent="0.3">
      <c r="T1548" s="1"/>
      <c r="V1548" s="1"/>
      <c r="W1548" s="1"/>
      <c r="Z1548" s="1"/>
    </row>
    <row r="1549" spans="20:26" x14ac:dyDescent="0.3">
      <c r="T1549" s="1"/>
      <c r="V1549" s="1"/>
      <c r="W1549" s="1"/>
      <c r="Z1549" s="1"/>
    </row>
    <row r="1550" spans="20:26" x14ac:dyDescent="0.3">
      <c r="T1550" s="1"/>
      <c r="V1550" s="1"/>
      <c r="W1550" s="1"/>
      <c r="Z1550" s="1"/>
    </row>
    <row r="1551" spans="20:26" x14ac:dyDescent="0.3">
      <c r="T1551" s="1"/>
      <c r="V1551" s="1"/>
      <c r="W1551" s="1"/>
      <c r="Z1551" s="1"/>
    </row>
    <row r="1552" spans="20:26" x14ac:dyDescent="0.3">
      <c r="T1552" s="1"/>
      <c r="V1552" s="1"/>
      <c r="W1552" s="1"/>
      <c r="Z1552" s="1"/>
    </row>
    <row r="1553" spans="20:26" x14ac:dyDescent="0.3">
      <c r="T1553" s="1"/>
      <c r="V1553" s="1"/>
      <c r="W1553" s="1"/>
      <c r="Z1553" s="1"/>
    </row>
    <row r="1554" spans="20:26" x14ac:dyDescent="0.3">
      <c r="T1554" s="1"/>
      <c r="V1554" s="1"/>
      <c r="W1554" s="1"/>
      <c r="Z1554" s="1"/>
    </row>
    <row r="1555" spans="20:26" x14ac:dyDescent="0.3">
      <c r="T1555" s="1"/>
      <c r="V1555" s="1"/>
      <c r="W1555" s="1"/>
      <c r="Z1555" s="1"/>
    </row>
    <row r="1556" spans="20:26" x14ac:dyDescent="0.3">
      <c r="T1556" s="1"/>
      <c r="V1556" s="1"/>
      <c r="W1556" s="1"/>
      <c r="Z1556" s="1"/>
    </row>
    <row r="1557" spans="20:26" x14ac:dyDescent="0.3">
      <c r="T1557" s="1"/>
      <c r="V1557" s="1"/>
      <c r="W1557" s="1"/>
      <c r="Z1557" s="1"/>
    </row>
    <row r="1558" spans="20:26" x14ac:dyDescent="0.3">
      <c r="T1558" s="1"/>
      <c r="V1558" s="1"/>
      <c r="W1558" s="1"/>
      <c r="Z1558" s="1"/>
    </row>
    <row r="1559" spans="20:26" x14ac:dyDescent="0.3">
      <c r="T1559" s="1"/>
      <c r="V1559" s="1"/>
      <c r="W1559" s="1"/>
      <c r="Z1559" s="1"/>
    </row>
    <row r="1560" spans="20:26" x14ac:dyDescent="0.3">
      <c r="T1560" s="1"/>
      <c r="V1560" s="1"/>
      <c r="W1560" s="1"/>
      <c r="Z1560" s="1"/>
    </row>
    <row r="1561" spans="20:26" x14ac:dyDescent="0.3">
      <c r="T1561" s="1"/>
      <c r="V1561" s="1"/>
      <c r="W1561" s="1"/>
      <c r="Z1561" s="1"/>
    </row>
    <row r="1562" spans="20:26" x14ac:dyDescent="0.3">
      <c r="T1562" s="1"/>
      <c r="V1562" s="1"/>
      <c r="W1562" s="1"/>
      <c r="Z1562" s="1"/>
    </row>
    <row r="1563" spans="20:26" x14ac:dyDescent="0.3">
      <c r="T1563" s="1"/>
      <c r="V1563" s="1"/>
      <c r="W1563" s="1"/>
      <c r="Z1563" s="1"/>
    </row>
    <row r="1564" spans="20:26" x14ac:dyDescent="0.3">
      <c r="T1564" s="1"/>
      <c r="V1564" s="1"/>
      <c r="W1564" s="1"/>
      <c r="Z1564" s="1"/>
    </row>
    <row r="1565" spans="20:26" x14ac:dyDescent="0.3">
      <c r="T1565" s="1"/>
      <c r="V1565" s="1"/>
      <c r="W1565" s="1"/>
      <c r="Z1565" s="1"/>
    </row>
    <row r="1566" spans="20:26" x14ac:dyDescent="0.3">
      <c r="T1566" s="1"/>
      <c r="V1566" s="1"/>
      <c r="W1566" s="1"/>
      <c r="Z1566" s="1"/>
    </row>
    <row r="1567" spans="20:26" x14ac:dyDescent="0.3">
      <c r="T1567" s="1"/>
      <c r="V1567" s="1"/>
      <c r="W1567" s="1"/>
      <c r="Z1567" s="1"/>
    </row>
    <row r="1568" spans="20:26" x14ac:dyDescent="0.3">
      <c r="T1568" s="1"/>
      <c r="V1568" s="1"/>
      <c r="W1568" s="1"/>
      <c r="Z1568" s="1"/>
    </row>
    <row r="1569" spans="20:26" x14ac:dyDescent="0.3">
      <c r="T1569" s="1"/>
      <c r="V1569" s="1"/>
      <c r="W1569" s="1"/>
      <c r="Z1569" s="1"/>
    </row>
    <row r="1570" spans="20:26" x14ac:dyDescent="0.3">
      <c r="T1570" s="1"/>
      <c r="V1570" s="1"/>
      <c r="W1570" s="1"/>
      <c r="Z1570" s="1"/>
    </row>
    <row r="1571" spans="20:26" x14ac:dyDescent="0.3">
      <c r="T1571" s="1"/>
      <c r="V1571" s="1"/>
      <c r="W1571" s="1"/>
      <c r="Z1571" s="1"/>
    </row>
    <row r="1572" spans="20:26" x14ac:dyDescent="0.3">
      <c r="T1572" s="1"/>
      <c r="V1572" s="1"/>
      <c r="W1572" s="1"/>
      <c r="Z1572" s="1"/>
    </row>
    <row r="1573" spans="20:26" x14ac:dyDescent="0.3">
      <c r="T1573" s="1"/>
      <c r="V1573" s="1"/>
      <c r="W1573" s="1"/>
      <c r="Z1573" s="1"/>
    </row>
    <row r="1574" spans="20:26" x14ac:dyDescent="0.3">
      <c r="T1574" s="1"/>
      <c r="V1574" s="1"/>
      <c r="W1574" s="1"/>
      <c r="Z1574" s="1"/>
    </row>
    <row r="1575" spans="20:26" x14ac:dyDescent="0.3">
      <c r="T1575" s="1"/>
      <c r="V1575" s="1"/>
      <c r="W1575" s="1"/>
      <c r="Z1575" s="1"/>
    </row>
    <row r="1576" spans="20:26" x14ac:dyDescent="0.3">
      <c r="T1576" s="1"/>
      <c r="V1576" s="1"/>
      <c r="W1576" s="1"/>
      <c r="Z1576" s="1"/>
    </row>
    <row r="1577" spans="20:26" x14ac:dyDescent="0.3">
      <c r="T1577" s="1"/>
      <c r="V1577" s="1"/>
      <c r="W1577" s="1"/>
      <c r="Z1577" s="1"/>
    </row>
    <row r="1578" spans="20:26" x14ac:dyDescent="0.3">
      <c r="T1578" s="1"/>
      <c r="V1578" s="1"/>
      <c r="W1578" s="1"/>
      <c r="Z1578" s="1"/>
    </row>
    <row r="1579" spans="20:26" x14ac:dyDescent="0.3">
      <c r="T1579" s="1"/>
      <c r="V1579" s="1"/>
      <c r="W1579" s="1"/>
      <c r="Z1579" s="1"/>
    </row>
    <row r="1580" spans="20:26" x14ac:dyDescent="0.3">
      <c r="T1580" s="1"/>
      <c r="V1580" s="1"/>
      <c r="W1580" s="1"/>
      <c r="Z1580" s="1"/>
    </row>
    <row r="1581" spans="20:26" x14ac:dyDescent="0.3">
      <c r="T1581" s="1"/>
      <c r="V1581" s="1"/>
      <c r="W1581" s="1"/>
      <c r="Z1581" s="1"/>
    </row>
    <row r="1582" spans="20:26" x14ac:dyDescent="0.3">
      <c r="T1582" s="1"/>
      <c r="V1582" s="1"/>
      <c r="W1582" s="1"/>
      <c r="Z1582" s="1"/>
    </row>
    <row r="1583" spans="20:26" x14ac:dyDescent="0.3">
      <c r="T1583" s="1"/>
      <c r="V1583" s="1"/>
      <c r="W1583" s="1"/>
      <c r="Z1583" s="1"/>
    </row>
    <row r="1584" spans="20:26" x14ac:dyDescent="0.3">
      <c r="T1584" s="1"/>
      <c r="V1584" s="1"/>
      <c r="W1584" s="1"/>
      <c r="Z1584" s="1"/>
    </row>
    <row r="1585" spans="20:26" x14ac:dyDescent="0.3">
      <c r="T1585" s="1"/>
      <c r="V1585" s="1"/>
      <c r="W1585" s="1"/>
      <c r="Z1585" s="1"/>
    </row>
    <row r="1586" spans="20:26" x14ac:dyDescent="0.3">
      <c r="T1586" s="1"/>
      <c r="V1586" s="1"/>
      <c r="W1586" s="1"/>
      <c r="Z1586" s="1"/>
    </row>
    <row r="1587" spans="20:26" x14ac:dyDescent="0.3">
      <c r="T1587" s="1"/>
      <c r="V1587" s="1"/>
      <c r="W1587" s="1"/>
      <c r="Z1587" s="1"/>
    </row>
    <row r="1588" spans="20:26" x14ac:dyDescent="0.3">
      <c r="T1588" s="1"/>
      <c r="V1588" s="1"/>
      <c r="W1588" s="1"/>
      <c r="Z1588" s="1"/>
    </row>
    <row r="1589" spans="20:26" x14ac:dyDescent="0.3">
      <c r="T1589" s="1"/>
      <c r="V1589" s="1"/>
      <c r="W1589" s="1"/>
      <c r="Z1589" s="1"/>
    </row>
    <row r="1590" spans="20:26" x14ac:dyDescent="0.3">
      <c r="T1590" s="1"/>
      <c r="V1590" s="1"/>
      <c r="W1590" s="1"/>
      <c r="Z1590" s="1"/>
    </row>
    <row r="1591" spans="20:26" x14ac:dyDescent="0.3">
      <c r="T1591" s="1"/>
      <c r="V1591" s="1"/>
      <c r="W1591" s="1"/>
      <c r="Z1591" s="1"/>
    </row>
    <row r="1592" spans="20:26" x14ac:dyDescent="0.3">
      <c r="T1592" s="1"/>
      <c r="V1592" s="1"/>
      <c r="W1592" s="1"/>
      <c r="Z1592" s="1"/>
    </row>
    <row r="1593" spans="20:26" x14ac:dyDescent="0.3">
      <c r="T1593" s="1"/>
      <c r="V1593" s="1"/>
      <c r="W1593" s="1"/>
      <c r="Z1593" s="1"/>
    </row>
    <row r="1594" spans="20:26" x14ac:dyDescent="0.3">
      <c r="T1594" s="1"/>
      <c r="V1594" s="1"/>
      <c r="W1594" s="1"/>
      <c r="Z1594" s="1"/>
    </row>
    <row r="1595" spans="20:26" x14ac:dyDescent="0.3">
      <c r="T1595" s="1"/>
      <c r="V1595" s="1"/>
      <c r="W1595" s="1"/>
      <c r="Z1595" s="1"/>
    </row>
    <row r="1596" spans="20:26" x14ac:dyDescent="0.3">
      <c r="T1596" s="1"/>
      <c r="V1596" s="1"/>
      <c r="W1596" s="1"/>
      <c r="Z1596" s="1"/>
    </row>
    <row r="1597" spans="20:26" x14ac:dyDescent="0.3">
      <c r="T1597" s="1"/>
      <c r="V1597" s="1"/>
      <c r="W1597" s="1"/>
      <c r="Z1597" s="1"/>
    </row>
    <row r="1598" spans="20:26" x14ac:dyDescent="0.3">
      <c r="T1598" s="1"/>
      <c r="V1598" s="1"/>
      <c r="W1598" s="1"/>
      <c r="Z1598" s="1"/>
    </row>
    <row r="1599" spans="20:26" x14ac:dyDescent="0.3">
      <c r="T1599" s="1"/>
      <c r="V1599" s="1"/>
      <c r="W1599" s="1"/>
      <c r="Z1599" s="1"/>
    </row>
    <row r="1600" spans="20:26" x14ac:dyDescent="0.3">
      <c r="T1600" s="1"/>
      <c r="V1600" s="1"/>
      <c r="W1600" s="1"/>
      <c r="Z1600" s="1"/>
    </row>
    <row r="1601" spans="20:26" x14ac:dyDescent="0.3">
      <c r="T1601" s="1"/>
      <c r="V1601" s="1"/>
      <c r="W1601" s="1"/>
      <c r="Z1601" s="1"/>
    </row>
    <row r="1602" spans="20:26" x14ac:dyDescent="0.3">
      <c r="T1602" s="1"/>
      <c r="V1602" s="1"/>
      <c r="W1602" s="1"/>
      <c r="Z1602" s="1"/>
    </row>
    <row r="1603" spans="20:26" x14ac:dyDescent="0.3">
      <c r="T1603" s="1"/>
      <c r="V1603" s="1"/>
      <c r="W1603" s="1"/>
      <c r="Z1603" s="1"/>
    </row>
    <row r="1604" spans="20:26" x14ac:dyDescent="0.3">
      <c r="T1604" s="1"/>
      <c r="V1604" s="1"/>
      <c r="W1604" s="1"/>
      <c r="Z1604" s="1"/>
    </row>
    <row r="1605" spans="20:26" x14ac:dyDescent="0.3">
      <c r="T1605" s="1"/>
      <c r="V1605" s="1"/>
      <c r="W1605" s="1"/>
      <c r="Z1605" s="1"/>
    </row>
    <row r="1606" spans="20:26" x14ac:dyDescent="0.3">
      <c r="T1606" s="1"/>
      <c r="V1606" s="1"/>
      <c r="W1606" s="1"/>
      <c r="Z1606" s="1"/>
    </row>
    <row r="1607" spans="20:26" x14ac:dyDescent="0.3">
      <c r="T1607" s="1"/>
      <c r="V1607" s="1"/>
      <c r="W1607" s="1"/>
      <c r="Z1607" s="1"/>
    </row>
    <row r="1608" spans="20:26" x14ac:dyDescent="0.3">
      <c r="T1608" s="1"/>
      <c r="V1608" s="1"/>
      <c r="W1608" s="1"/>
      <c r="Z1608" s="1"/>
    </row>
    <row r="1609" spans="20:26" x14ac:dyDescent="0.3">
      <c r="T1609" s="1"/>
      <c r="V1609" s="1"/>
      <c r="W1609" s="1"/>
      <c r="Z1609" s="1"/>
    </row>
    <row r="1610" spans="20:26" x14ac:dyDescent="0.3">
      <c r="T1610" s="1"/>
      <c r="V1610" s="1"/>
      <c r="W1610" s="1"/>
      <c r="Z1610" s="1"/>
    </row>
    <row r="1611" spans="20:26" x14ac:dyDescent="0.3">
      <c r="T1611" s="1"/>
      <c r="V1611" s="1"/>
      <c r="W1611" s="1"/>
      <c r="Z1611" s="1"/>
    </row>
    <row r="1612" spans="20:26" x14ac:dyDescent="0.3">
      <c r="T1612" s="1"/>
      <c r="V1612" s="1"/>
      <c r="W1612" s="1"/>
      <c r="Z1612" s="1"/>
    </row>
    <row r="1613" spans="20:26" x14ac:dyDescent="0.3">
      <c r="T1613" s="1"/>
      <c r="V1613" s="1"/>
      <c r="W1613" s="1"/>
      <c r="Z1613" s="1"/>
    </row>
    <row r="1614" spans="20:26" x14ac:dyDescent="0.3">
      <c r="T1614" s="1"/>
      <c r="V1614" s="1"/>
      <c r="W1614" s="1"/>
      <c r="Z1614" s="1"/>
    </row>
    <row r="1615" spans="20:26" x14ac:dyDescent="0.3">
      <c r="T1615" s="1"/>
      <c r="V1615" s="1"/>
      <c r="W1615" s="1"/>
      <c r="Z1615" s="1"/>
    </row>
    <row r="1616" spans="20:26" x14ac:dyDescent="0.3">
      <c r="T1616" s="1"/>
      <c r="V1616" s="1"/>
      <c r="W1616" s="1"/>
      <c r="Z1616" s="1"/>
    </row>
    <row r="1617" spans="20:26" x14ac:dyDescent="0.3">
      <c r="T1617" s="1"/>
      <c r="V1617" s="1"/>
      <c r="W1617" s="1"/>
      <c r="Z1617" s="1"/>
    </row>
    <row r="1618" spans="20:26" x14ac:dyDescent="0.3">
      <c r="T1618" s="1"/>
      <c r="V1618" s="1"/>
      <c r="W1618" s="1"/>
      <c r="Z1618" s="1"/>
    </row>
    <row r="1619" spans="20:26" x14ac:dyDescent="0.3">
      <c r="T1619" s="1"/>
      <c r="V1619" s="1"/>
      <c r="W1619" s="1"/>
      <c r="Z1619" s="1"/>
    </row>
    <row r="1620" spans="20:26" x14ac:dyDescent="0.3">
      <c r="T1620" s="1"/>
      <c r="V1620" s="1"/>
      <c r="W1620" s="1"/>
      <c r="Z1620" s="1"/>
    </row>
    <row r="1621" spans="20:26" x14ac:dyDescent="0.3">
      <c r="T1621" s="1"/>
      <c r="V1621" s="1"/>
      <c r="W1621" s="1"/>
      <c r="Z1621" s="1"/>
    </row>
    <row r="1622" spans="20:26" x14ac:dyDescent="0.3">
      <c r="T1622" s="1"/>
      <c r="V1622" s="1"/>
      <c r="W1622" s="1"/>
      <c r="Z1622" s="1"/>
    </row>
    <row r="1623" spans="20:26" x14ac:dyDescent="0.3">
      <c r="T1623" s="1"/>
      <c r="V1623" s="1"/>
      <c r="W1623" s="1"/>
      <c r="Z1623" s="1"/>
    </row>
    <row r="1624" spans="20:26" x14ac:dyDescent="0.3">
      <c r="T1624" s="1"/>
      <c r="V1624" s="1"/>
      <c r="W1624" s="1"/>
      <c r="Z1624" s="1"/>
    </row>
    <row r="1625" spans="20:26" x14ac:dyDescent="0.3">
      <c r="T1625" s="1"/>
      <c r="V1625" s="1"/>
      <c r="W1625" s="1"/>
      <c r="Z1625" s="1"/>
    </row>
    <row r="1626" spans="20:26" x14ac:dyDescent="0.3">
      <c r="T1626" s="1"/>
      <c r="V1626" s="1"/>
      <c r="W1626" s="1"/>
      <c r="Z1626" s="1"/>
    </row>
    <row r="1627" spans="20:26" x14ac:dyDescent="0.3">
      <c r="T1627" s="1"/>
      <c r="V1627" s="1"/>
      <c r="W1627" s="1"/>
      <c r="Z1627" s="1"/>
    </row>
    <row r="1628" spans="20:26" x14ac:dyDescent="0.3">
      <c r="T1628" s="1"/>
      <c r="V1628" s="1"/>
      <c r="W1628" s="1"/>
      <c r="Z1628" s="1"/>
    </row>
    <row r="1629" spans="20:26" x14ac:dyDescent="0.3">
      <c r="T1629" s="1"/>
      <c r="V1629" s="1"/>
      <c r="W1629" s="1"/>
      <c r="Z1629" s="1"/>
    </row>
    <row r="1630" spans="20:26" x14ac:dyDescent="0.3">
      <c r="T1630" s="1"/>
      <c r="V1630" s="1"/>
      <c r="W1630" s="1"/>
      <c r="Z1630" s="1"/>
    </row>
    <row r="1631" spans="20:26" x14ac:dyDescent="0.3">
      <c r="T1631" s="1"/>
      <c r="V1631" s="1"/>
      <c r="W1631" s="1"/>
      <c r="Z1631" s="1"/>
    </row>
    <row r="1632" spans="20:26" x14ac:dyDescent="0.3">
      <c r="T1632" s="1"/>
      <c r="V1632" s="1"/>
      <c r="W1632" s="1"/>
      <c r="Z1632" s="1"/>
    </row>
    <row r="1633" spans="20:26" x14ac:dyDescent="0.3">
      <c r="T1633" s="1"/>
      <c r="V1633" s="1"/>
      <c r="W1633" s="1"/>
      <c r="Z1633" s="1"/>
    </row>
    <row r="1634" spans="20:26" x14ac:dyDescent="0.3">
      <c r="T1634" s="1"/>
      <c r="V1634" s="1"/>
      <c r="W1634" s="1"/>
      <c r="Z1634" s="1"/>
    </row>
    <row r="1635" spans="20:26" x14ac:dyDescent="0.3">
      <c r="T1635" s="1"/>
      <c r="V1635" s="1"/>
      <c r="W1635" s="1"/>
      <c r="Z1635" s="1"/>
    </row>
    <row r="1636" spans="20:26" x14ac:dyDescent="0.3">
      <c r="T1636" s="1"/>
      <c r="V1636" s="1"/>
      <c r="W1636" s="1"/>
      <c r="Z1636" s="1"/>
    </row>
    <row r="1637" spans="20:26" x14ac:dyDescent="0.3">
      <c r="T1637" s="1"/>
      <c r="V1637" s="1"/>
      <c r="W1637" s="1"/>
      <c r="Z1637" s="1"/>
    </row>
    <row r="1638" spans="20:26" x14ac:dyDescent="0.3">
      <c r="T1638" s="1"/>
      <c r="V1638" s="1"/>
      <c r="W1638" s="1"/>
      <c r="Z1638" s="1"/>
    </row>
    <row r="1639" spans="20:26" x14ac:dyDescent="0.3">
      <c r="T1639" s="1"/>
      <c r="V1639" s="1"/>
      <c r="W1639" s="1"/>
      <c r="Z1639" s="1"/>
    </row>
    <row r="1640" spans="20:26" x14ac:dyDescent="0.3">
      <c r="T1640" s="1"/>
      <c r="V1640" s="1"/>
      <c r="W1640" s="1"/>
      <c r="Z1640" s="1"/>
    </row>
    <row r="1641" spans="20:26" x14ac:dyDescent="0.3">
      <c r="T1641" s="1"/>
      <c r="V1641" s="1"/>
      <c r="W1641" s="1"/>
      <c r="Z1641" s="1"/>
    </row>
    <row r="1642" spans="20:26" x14ac:dyDescent="0.3">
      <c r="T1642" s="1"/>
      <c r="V1642" s="1"/>
      <c r="W1642" s="1"/>
      <c r="Z1642" s="1"/>
    </row>
    <row r="1643" spans="20:26" x14ac:dyDescent="0.3">
      <c r="T1643" s="1"/>
      <c r="V1643" s="1"/>
      <c r="W1643" s="1"/>
      <c r="Z1643" s="1"/>
    </row>
    <row r="1644" spans="20:26" x14ac:dyDescent="0.3">
      <c r="T1644" s="1"/>
      <c r="V1644" s="1"/>
      <c r="W1644" s="1"/>
      <c r="Z1644" s="1"/>
    </row>
    <row r="1645" spans="20:26" x14ac:dyDescent="0.3">
      <c r="T1645" s="1"/>
      <c r="V1645" s="1"/>
      <c r="W1645" s="1"/>
      <c r="Z1645" s="1"/>
    </row>
    <row r="1646" spans="20:26" x14ac:dyDescent="0.3">
      <c r="T1646" s="1"/>
      <c r="V1646" s="1"/>
      <c r="W1646" s="1"/>
      <c r="Z1646" s="1"/>
    </row>
    <row r="1647" spans="20:26" x14ac:dyDescent="0.3">
      <c r="T1647" s="1"/>
      <c r="V1647" s="1"/>
      <c r="W1647" s="1"/>
      <c r="Z1647" s="1"/>
    </row>
    <row r="1648" spans="20:26" x14ac:dyDescent="0.3">
      <c r="T1648" s="1"/>
      <c r="V1648" s="1"/>
      <c r="W1648" s="1"/>
      <c r="Z1648" s="1"/>
    </row>
    <row r="1649" spans="20:26" x14ac:dyDescent="0.3">
      <c r="T1649" s="1"/>
      <c r="V1649" s="1"/>
      <c r="W1649" s="1"/>
      <c r="Z1649" s="1"/>
    </row>
    <row r="1650" spans="20:26" x14ac:dyDescent="0.3">
      <c r="T1650" s="1"/>
      <c r="V1650" s="1"/>
      <c r="W1650" s="1"/>
      <c r="Z1650" s="1"/>
    </row>
    <row r="1651" spans="20:26" x14ac:dyDescent="0.3">
      <c r="T1651" s="1"/>
      <c r="V1651" s="1"/>
      <c r="W1651" s="1"/>
      <c r="Z1651" s="1"/>
    </row>
    <row r="1652" spans="20:26" x14ac:dyDescent="0.3">
      <c r="T1652" s="1"/>
      <c r="V1652" s="1"/>
      <c r="W1652" s="1"/>
      <c r="Z1652" s="1"/>
    </row>
    <row r="1653" spans="20:26" x14ac:dyDescent="0.3">
      <c r="T1653" s="1"/>
      <c r="V1653" s="1"/>
      <c r="W1653" s="1"/>
      <c r="Z1653" s="1"/>
    </row>
    <row r="1654" spans="20:26" x14ac:dyDescent="0.3">
      <c r="T1654" s="1"/>
      <c r="V1654" s="1"/>
      <c r="W1654" s="1"/>
      <c r="Z1654" s="1"/>
    </row>
    <row r="1655" spans="20:26" x14ac:dyDescent="0.3">
      <c r="T1655" s="1"/>
      <c r="V1655" s="1"/>
      <c r="W1655" s="1"/>
      <c r="Z1655" s="1"/>
    </row>
    <row r="1656" spans="20:26" x14ac:dyDescent="0.3">
      <c r="T1656" s="1"/>
      <c r="V1656" s="1"/>
      <c r="W1656" s="1"/>
      <c r="Z1656" s="1"/>
    </row>
    <row r="1657" spans="20:26" x14ac:dyDescent="0.3">
      <c r="T1657" s="1"/>
      <c r="V1657" s="1"/>
      <c r="W1657" s="1"/>
      <c r="Z1657" s="1"/>
    </row>
    <row r="1658" spans="20:26" x14ac:dyDescent="0.3">
      <c r="T1658" s="1"/>
      <c r="V1658" s="1"/>
      <c r="W1658" s="1"/>
      <c r="Z1658" s="1"/>
    </row>
    <row r="1659" spans="20:26" x14ac:dyDescent="0.3">
      <c r="T1659" s="1"/>
      <c r="V1659" s="1"/>
      <c r="W1659" s="1"/>
      <c r="Z1659" s="1"/>
    </row>
    <row r="1660" spans="20:26" x14ac:dyDescent="0.3">
      <c r="T1660" s="1"/>
      <c r="V1660" s="1"/>
      <c r="W1660" s="1"/>
      <c r="Z1660" s="1"/>
    </row>
    <row r="1661" spans="20:26" x14ac:dyDescent="0.3">
      <c r="T1661" s="1"/>
      <c r="V1661" s="1"/>
      <c r="W1661" s="1"/>
      <c r="Z1661" s="1"/>
    </row>
    <row r="1662" spans="20:26" x14ac:dyDescent="0.3">
      <c r="T1662" s="1"/>
      <c r="V1662" s="1"/>
      <c r="W1662" s="1"/>
      <c r="Z1662" s="1"/>
    </row>
    <row r="1663" spans="20:26" x14ac:dyDescent="0.3">
      <c r="T1663" s="1"/>
      <c r="V1663" s="1"/>
      <c r="W1663" s="1"/>
      <c r="Z1663" s="1"/>
    </row>
    <row r="1664" spans="20:26" x14ac:dyDescent="0.3">
      <c r="T1664" s="1"/>
      <c r="V1664" s="1"/>
      <c r="W1664" s="1"/>
      <c r="Z1664" s="1"/>
    </row>
    <row r="1665" spans="20:26" x14ac:dyDescent="0.3">
      <c r="T1665" s="1"/>
      <c r="V1665" s="1"/>
      <c r="W1665" s="1"/>
      <c r="Z1665" s="1"/>
    </row>
    <row r="1666" spans="20:26" x14ac:dyDescent="0.3">
      <c r="T1666" s="1"/>
      <c r="V1666" s="1"/>
      <c r="W1666" s="1"/>
      <c r="Z1666" s="1"/>
    </row>
    <row r="1667" spans="20:26" x14ac:dyDescent="0.3">
      <c r="T1667" s="1"/>
      <c r="V1667" s="1"/>
      <c r="W1667" s="1"/>
      <c r="Z1667" s="1"/>
    </row>
    <row r="1668" spans="20:26" x14ac:dyDescent="0.3">
      <c r="T1668" s="1"/>
      <c r="V1668" s="1"/>
      <c r="W1668" s="1"/>
      <c r="Z1668" s="1"/>
    </row>
    <row r="1669" spans="20:26" x14ac:dyDescent="0.3">
      <c r="T1669" s="1"/>
      <c r="V1669" s="1"/>
      <c r="W1669" s="1"/>
      <c r="Z1669" s="1"/>
    </row>
    <row r="1670" spans="20:26" x14ac:dyDescent="0.3">
      <c r="T1670" s="1"/>
      <c r="V1670" s="1"/>
      <c r="W1670" s="1"/>
      <c r="Z1670" s="1"/>
    </row>
    <row r="1671" spans="20:26" x14ac:dyDescent="0.3">
      <c r="T1671" s="1"/>
      <c r="V1671" s="1"/>
      <c r="W1671" s="1"/>
      <c r="Z1671" s="1"/>
    </row>
    <row r="1672" spans="20:26" x14ac:dyDescent="0.3">
      <c r="T1672" s="1"/>
      <c r="V1672" s="1"/>
      <c r="W1672" s="1"/>
      <c r="Z1672" s="1"/>
    </row>
    <row r="1673" spans="20:26" x14ac:dyDescent="0.3">
      <c r="T1673" s="1"/>
      <c r="V1673" s="1"/>
      <c r="W1673" s="1"/>
      <c r="Z1673" s="1"/>
    </row>
    <row r="1674" spans="20:26" x14ac:dyDescent="0.3">
      <c r="T1674" s="1"/>
      <c r="V1674" s="1"/>
      <c r="W1674" s="1"/>
      <c r="Z1674" s="1"/>
    </row>
    <row r="1675" spans="20:26" x14ac:dyDescent="0.3">
      <c r="T1675" s="1"/>
      <c r="V1675" s="1"/>
      <c r="W1675" s="1"/>
      <c r="Z1675" s="1"/>
    </row>
    <row r="1676" spans="20:26" x14ac:dyDescent="0.3">
      <c r="T1676" s="1"/>
      <c r="V1676" s="1"/>
      <c r="W1676" s="1"/>
      <c r="Z1676" s="1"/>
    </row>
    <row r="1677" spans="20:26" x14ac:dyDescent="0.3">
      <c r="T1677" s="1"/>
      <c r="V1677" s="1"/>
      <c r="W1677" s="1"/>
      <c r="Z1677" s="1"/>
    </row>
    <row r="1678" spans="20:26" x14ac:dyDescent="0.3">
      <c r="T1678" s="1"/>
      <c r="V1678" s="1"/>
      <c r="W1678" s="1"/>
      <c r="Z1678" s="1"/>
    </row>
    <row r="1679" spans="20:26" x14ac:dyDescent="0.3">
      <c r="T1679" s="1"/>
      <c r="V1679" s="1"/>
      <c r="W1679" s="1"/>
      <c r="Z1679" s="1"/>
    </row>
    <row r="1680" spans="20:26" x14ac:dyDescent="0.3">
      <c r="T1680" s="1"/>
      <c r="V1680" s="1"/>
      <c r="W1680" s="1"/>
      <c r="Z1680" s="1"/>
    </row>
    <row r="1681" spans="20:26" x14ac:dyDescent="0.3">
      <c r="T1681" s="1"/>
      <c r="V1681" s="1"/>
      <c r="W1681" s="1"/>
      <c r="Z1681" s="1"/>
    </row>
    <row r="1682" spans="20:26" x14ac:dyDescent="0.3">
      <c r="T1682" s="1"/>
      <c r="V1682" s="1"/>
      <c r="W1682" s="1"/>
      <c r="Z1682" s="1"/>
    </row>
    <row r="1683" spans="20:26" x14ac:dyDescent="0.3">
      <c r="T1683" s="1"/>
      <c r="V1683" s="1"/>
      <c r="W1683" s="1"/>
      <c r="Z1683" s="1"/>
    </row>
    <row r="1684" spans="20:26" x14ac:dyDescent="0.3">
      <c r="T1684" s="1"/>
      <c r="V1684" s="1"/>
      <c r="W1684" s="1"/>
      <c r="Z1684" s="1"/>
    </row>
    <row r="1685" spans="20:26" x14ac:dyDescent="0.3">
      <c r="T1685" s="1"/>
      <c r="V1685" s="1"/>
      <c r="W1685" s="1"/>
      <c r="Z1685" s="1"/>
    </row>
    <row r="1686" spans="20:26" x14ac:dyDescent="0.3">
      <c r="T1686" s="1"/>
      <c r="V1686" s="1"/>
      <c r="W1686" s="1"/>
      <c r="Z1686" s="1"/>
    </row>
    <row r="1687" spans="20:26" x14ac:dyDescent="0.3">
      <c r="T1687" s="1"/>
      <c r="V1687" s="1"/>
      <c r="W1687" s="1"/>
      <c r="Z1687" s="1"/>
    </row>
    <row r="1688" spans="20:26" x14ac:dyDescent="0.3">
      <c r="T1688" s="1"/>
      <c r="V1688" s="1"/>
      <c r="W1688" s="1"/>
      <c r="Z1688" s="1"/>
    </row>
    <row r="1689" spans="20:26" x14ac:dyDescent="0.3">
      <c r="T1689" s="1"/>
      <c r="V1689" s="1"/>
      <c r="W1689" s="1"/>
      <c r="Z1689" s="1"/>
    </row>
    <row r="1690" spans="20:26" x14ac:dyDescent="0.3">
      <c r="T1690" s="1"/>
      <c r="V1690" s="1"/>
      <c r="W1690" s="1"/>
      <c r="Z1690" s="1"/>
    </row>
    <row r="1691" spans="20:26" x14ac:dyDescent="0.3">
      <c r="T1691" s="1"/>
      <c r="V1691" s="1"/>
      <c r="W1691" s="1"/>
      <c r="Z1691" s="1"/>
    </row>
    <row r="1692" spans="20:26" x14ac:dyDescent="0.3">
      <c r="T1692" s="1"/>
      <c r="V1692" s="1"/>
      <c r="W1692" s="1"/>
      <c r="Z1692" s="1"/>
    </row>
    <row r="1693" spans="20:26" x14ac:dyDescent="0.3">
      <c r="T1693" s="1"/>
      <c r="V1693" s="1"/>
      <c r="W1693" s="1"/>
      <c r="Z1693" s="1"/>
    </row>
    <row r="1694" spans="20:26" x14ac:dyDescent="0.3">
      <c r="T1694" s="1"/>
      <c r="V1694" s="1"/>
      <c r="W1694" s="1"/>
      <c r="Z1694" s="1"/>
    </row>
    <row r="1695" spans="20:26" x14ac:dyDescent="0.3">
      <c r="T1695" s="1"/>
      <c r="V1695" s="1"/>
      <c r="W1695" s="1"/>
      <c r="Z1695" s="1"/>
    </row>
    <row r="1696" spans="20:26" x14ac:dyDescent="0.3">
      <c r="T1696" s="1"/>
      <c r="V1696" s="1"/>
      <c r="W1696" s="1"/>
      <c r="Z1696" s="1"/>
    </row>
    <row r="1697" spans="20:26" x14ac:dyDescent="0.3">
      <c r="T1697" s="1"/>
      <c r="V1697" s="1"/>
      <c r="W1697" s="1"/>
      <c r="Z1697" s="1"/>
    </row>
    <row r="1698" spans="20:26" x14ac:dyDescent="0.3">
      <c r="T1698" s="1"/>
      <c r="V1698" s="1"/>
      <c r="W1698" s="1"/>
      <c r="Z1698" s="1"/>
    </row>
    <row r="1699" spans="20:26" x14ac:dyDescent="0.3">
      <c r="T1699" s="1"/>
      <c r="V1699" s="1"/>
      <c r="W1699" s="1"/>
      <c r="Z1699" s="1"/>
    </row>
    <row r="1700" spans="20:26" x14ac:dyDescent="0.3">
      <c r="T1700" s="1"/>
      <c r="V1700" s="1"/>
      <c r="W1700" s="1"/>
      <c r="Z1700" s="1"/>
    </row>
    <row r="1701" spans="20:26" x14ac:dyDescent="0.3">
      <c r="T1701" s="1"/>
      <c r="V1701" s="1"/>
      <c r="W1701" s="1"/>
      <c r="Z1701" s="1"/>
    </row>
    <row r="1702" spans="20:26" x14ac:dyDescent="0.3">
      <c r="T1702" s="1"/>
      <c r="V1702" s="1"/>
      <c r="W1702" s="1"/>
      <c r="Z1702" s="1"/>
    </row>
    <row r="1703" spans="20:26" x14ac:dyDescent="0.3">
      <c r="T1703" s="1"/>
      <c r="V1703" s="1"/>
      <c r="W1703" s="1"/>
      <c r="Z1703" s="1"/>
    </row>
    <row r="1704" spans="20:26" x14ac:dyDescent="0.3">
      <c r="T1704" s="1"/>
      <c r="V1704" s="1"/>
      <c r="W1704" s="1"/>
      <c r="Z1704" s="1"/>
    </row>
    <row r="1705" spans="20:26" x14ac:dyDescent="0.3">
      <c r="T1705" s="1"/>
      <c r="V1705" s="1"/>
      <c r="W1705" s="1"/>
      <c r="Z1705" s="1"/>
    </row>
    <row r="1706" spans="20:26" x14ac:dyDescent="0.3">
      <c r="T1706" s="1"/>
      <c r="V1706" s="1"/>
      <c r="W1706" s="1"/>
      <c r="Z1706" s="1"/>
    </row>
    <row r="1707" spans="20:26" x14ac:dyDescent="0.3">
      <c r="T1707" s="1"/>
      <c r="V1707" s="1"/>
      <c r="W1707" s="1"/>
      <c r="Z1707" s="1"/>
    </row>
    <row r="1708" spans="20:26" x14ac:dyDescent="0.3">
      <c r="T1708" s="1"/>
      <c r="V1708" s="1"/>
      <c r="W1708" s="1"/>
      <c r="Z1708" s="1"/>
    </row>
    <row r="1709" spans="20:26" x14ac:dyDescent="0.3">
      <c r="T1709" s="1"/>
      <c r="V1709" s="1"/>
      <c r="W1709" s="1"/>
      <c r="Z1709" s="1"/>
    </row>
    <row r="1710" spans="20:26" x14ac:dyDescent="0.3">
      <c r="T1710" s="1"/>
      <c r="V1710" s="1"/>
      <c r="W1710" s="1"/>
      <c r="Z1710" s="1"/>
    </row>
    <row r="1711" spans="20:26" x14ac:dyDescent="0.3">
      <c r="T1711" s="1"/>
      <c r="V1711" s="1"/>
      <c r="W1711" s="1"/>
      <c r="Z1711" s="1"/>
    </row>
    <row r="1712" spans="20:26" x14ac:dyDescent="0.3">
      <c r="T1712" s="1"/>
      <c r="V1712" s="1"/>
      <c r="W1712" s="1"/>
      <c r="Z1712" s="1"/>
    </row>
    <row r="1713" spans="20:26" x14ac:dyDescent="0.3">
      <c r="T1713" s="1"/>
      <c r="V1713" s="1"/>
      <c r="W1713" s="1"/>
      <c r="Z1713" s="1"/>
    </row>
    <row r="1714" spans="20:26" x14ac:dyDescent="0.3">
      <c r="T1714" s="1"/>
      <c r="V1714" s="1"/>
      <c r="W1714" s="1"/>
      <c r="Z1714" s="1"/>
    </row>
    <row r="1715" spans="20:26" x14ac:dyDescent="0.3">
      <c r="T1715" s="1"/>
      <c r="V1715" s="1"/>
      <c r="W1715" s="1"/>
      <c r="Z1715" s="1"/>
    </row>
    <row r="1716" spans="20:26" x14ac:dyDescent="0.3">
      <c r="T1716" s="1"/>
      <c r="V1716" s="1"/>
      <c r="W1716" s="1"/>
      <c r="Z1716" s="1"/>
    </row>
    <row r="1717" spans="20:26" x14ac:dyDescent="0.3">
      <c r="T1717" s="1"/>
      <c r="V1717" s="1"/>
      <c r="W1717" s="1"/>
      <c r="Z1717" s="1"/>
    </row>
    <row r="1718" spans="20:26" x14ac:dyDescent="0.3">
      <c r="T1718" s="1"/>
      <c r="V1718" s="1"/>
      <c r="W1718" s="1"/>
      <c r="Z1718" s="1"/>
    </row>
    <row r="1719" spans="20:26" x14ac:dyDescent="0.3">
      <c r="T1719" s="1"/>
      <c r="V1719" s="1"/>
      <c r="W1719" s="1"/>
      <c r="Z1719" s="1"/>
    </row>
    <row r="1720" spans="20:26" x14ac:dyDescent="0.3">
      <c r="T1720" s="1"/>
      <c r="V1720" s="1"/>
      <c r="W1720" s="1"/>
      <c r="Z1720" s="1"/>
    </row>
    <row r="1721" spans="20:26" x14ac:dyDescent="0.3">
      <c r="T1721" s="1"/>
      <c r="V1721" s="1"/>
      <c r="W1721" s="1"/>
      <c r="Z1721" s="1"/>
    </row>
    <row r="1722" spans="20:26" x14ac:dyDescent="0.3">
      <c r="T1722" s="1"/>
      <c r="V1722" s="1"/>
      <c r="W1722" s="1"/>
      <c r="Z1722" s="1"/>
    </row>
    <row r="1723" spans="20:26" x14ac:dyDescent="0.3">
      <c r="T1723" s="1"/>
      <c r="V1723" s="1"/>
      <c r="W1723" s="1"/>
      <c r="Z1723" s="1"/>
    </row>
    <row r="1724" spans="20:26" x14ac:dyDescent="0.3">
      <c r="T1724" s="1"/>
      <c r="V1724" s="1"/>
      <c r="W1724" s="1"/>
      <c r="Z1724" s="1"/>
    </row>
    <row r="1725" spans="20:26" x14ac:dyDescent="0.3">
      <c r="T1725" s="1"/>
      <c r="V1725" s="1"/>
      <c r="W1725" s="1"/>
      <c r="Z1725" s="1"/>
    </row>
    <row r="1726" spans="20:26" x14ac:dyDescent="0.3">
      <c r="T1726" s="1"/>
      <c r="V1726" s="1"/>
      <c r="W1726" s="1"/>
      <c r="Z1726" s="1"/>
    </row>
    <row r="1727" spans="20:26" x14ac:dyDescent="0.3">
      <c r="T1727" s="1"/>
      <c r="V1727" s="1"/>
      <c r="W1727" s="1"/>
      <c r="Z1727" s="1"/>
    </row>
    <row r="1728" spans="20:26" x14ac:dyDescent="0.3">
      <c r="T1728" s="1"/>
      <c r="V1728" s="1"/>
      <c r="W1728" s="1"/>
      <c r="Z1728" s="1"/>
    </row>
    <row r="1729" spans="20:26" x14ac:dyDescent="0.3">
      <c r="T1729" s="1"/>
      <c r="V1729" s="1"/>
      <c r="W1729" s="1"/>
      <c r="Z1729" s="1"/>
    </row>
    <row r="1730" spans="20:26" x14ac:dyDescent="0.3">
      <c r="T1730" s="1"/>
      <c r="V1730" s="1"/>
      <c r="W1730" s="1"/>
      <c r="Z1730" s="1"/>
    </row>
    <row r="1731" spans="20:26" x14ac:dyDescent="0.3">
      <c r="T1731" s="1"/>
      <c r="V1731" s="1"/>
      <c r="W1731" s="1"/>
      <c r="Z1731" s="1"/>
    </row>
    <row r="1732" spans="20:26" x14ac:dyDescent="0.3">
      <c r="T1732" s="1"/>
      <c r="V1732" s="1"/>
      <c r="W1732" s="1"/>
      <c r="Z1732" s="1"/>
    </row>
    <row r="1733" spans="20:26" x14ac:dyDescent="0.3">
      <c r="T1733" s="1"/>
      <c r="V1733" s="1"/>
      <c r="W1733" s="1"/>
      <c r="Z1733" s="1"/>
    </row>
    <row r="1734" spans="20:26" x14ac:dyDescent="0.3">
      <c r="T1734" s="1"/>
      <c r="V1734" s="1"/>
      <c r="W1734" s="1"/>
      <c r="Z1734" s="1"/>
    </row>
    <row r="1735" spans="20:26" x14ac:dyDescent="0.3">
      <c r="T1735" s="1"/>
      <c r="V1735" s="1"/>
      <c r="W1735" s="1"/>
      <c r="Z1735" s="1"/>
    </row>
    <row r="1736" spans="20:26" x14ac:dyDescent="0.3">
      <c r="T1736" s="1"/>
      <c r="V1736" s="1"/>
      <c r="W1736" s="1"/>
      <c r="Z1736" s="1"/>
    </row>
    <row r="1737" spans="20:26" x14ac:dyDescent="0.3">
      <c r="T1737" s="1"/>
      <c r="V1737" s="1"/>
      <c r="W1737" s="1"/>
      <c r="Z1737" s="1"/>
    </row>
    <row r="1738" spans="20:26" x14ac:dyDescent="0.3">
      <c r="T1738" s="1"/>
      <c r="V1738" s="1"/>
      <c r="W1738" s="1"/>
      <c r="Z1738" s="1"/>
    </row>
    <row r="1739" spans="20:26" x14ac:dyDescent="0.3">
      <c r="T1739" s="1"/>
      <c r="V1739" s="1"/>
      <c r="W1739" s="1"/>
      <c r="Z1739" s="1"/>
    </row>
    <row r="1740" spans="20:26" x14ac:dyDescent="0.3">
      <c r="T1740" s="1"/>
      <c r="V1740" s="1"/>
      <c r="W1740" s="1"/>
      <c r="Z1740" s="1"/>
    </row>
    <row r="1741" spans="20:26" x14ac:dyDescent="0.3">
      <c r="T1741" s="1"/>
      <c r="V1741" s="1"/>
      <c r="W1741" s="1"/>
      <c r="Z1741" s="1"/>
    </row>
    <row r="1742" spans="20:26" x14ac:dyDescent="0.3">
      <c r="T1742" s="1"/>
      <c r="V1742" s="1"/>
      <c r="W1742" s="1"/>
      <c r="Z1742" s="1"/>
    </row>
    <row r="1743" spans="20:26" x14ac:dyDescent="0.3">
      <c r="T1743" s="1"/>
      <c r="V1743" s="1"/>
      <c r="W1743" s="1"/>
      <c r="Z1743" s="1"/>
    </row>
    <row r="1744" spans="20:26" x14ac:dyDescent="0.3">
      <c r="T1744" s="1"/>
      <c r="V1744" s="1"/>
      <c r="W1744" s="1"/>
      <c r="Z1744" s="1"/>
    </row>
    <row r="1745" spans="20:26" x14ac:dyDescent="0.3">
      <c r="T1745" s="1"/>
      <c r="V1745" s="1"/>
      <c r="W1745" s="1"/>
      <c r="Z1745" s="1"/>
    </row>
    <row r="1746" spans="20:26" x14ac:dyDescent="0.3">
      <c r="T1746" s="1"/>
      <c r="V1746" s="1"/>
      <c r="W1746" s="1"/>
      <c r="Z1746" s="1"/>
    </row>
    <row r="1747" spans="20:26" x14ac:dyDescent="0.3">
      <c r="T1747" s="1"/>
      <c r="V1747" s="1"/>
      <c r="W1747" s="1"/>
      <c r="Z1747" s="1"/>
    </row>
    <row r="1748" spans="20:26" x14ac:dyDescent="0.3">
      <c r="T1748" s="1"/>
      <c r="V1748" s="1"/>
      <c r="W1748" s="1"/>
      <c r="Z1748" s="1"/>
    </row>
    <row r="1749" spans="20:26" x14ac:dyDescent="0.3">
      <c r="T1749" s="1"/>
      <c r="V1749" s="1"/>
      <c r="W1749" s="1"/>
      <c r="Z1749" s="1"/>
    </row>
    <row r="1750" spans="20:26" x14ac:dyDescent="0.3">
      <c r="T1750" s="1"/>
      <c r="V1750" s="1"/>
      <c r="W1750" s="1"/>
      <c r="Z1750" s="1"/>
    </row>
    <row r="1751" spans="20:26" x14ac:dyDescent="0.3">
      <c r="T1751" s="1"/>
      <c r="V1751" s="1"/>
      <c r="W1751" s="1"/>
      <c r="Z1751" s="1"/>
    </row>
    <row r="1752" spans="20:26" x14ac:dyDescent="0.3">
      <c r="T1752" s="1"/>
      <c r="V1752" s="1"/>
      <c r="W1752" s="1"/>
      <c r="Z1752" s="1"/>
    </row>
    <row r="1753" spans="20:26" x14ac:dyDescent="0.3">
      <c r="T1753" s="1"/>
      <c r="V1753" s="1"/>
      <c r="W1753" s="1"/>
      <c r="Z1753" s="1"/>
    </row>
    <row r="1754" spans="20:26" x14ac:dyDescent="0.3">
      <c r="T1754" s="1"/>
      <c r="V1754" s="1"/>
      <c r="W1754" s="1"/>
      <c r="Z1754" s="1"/>
    </row>
    <row r="1755" spans="20:26" x14ac:dyDescent="0.3">
      <c r="T1755" s="1"/>
      <c r="V1755" s="1"/>
      <c r="W1755" s="1"/>
      <c r="Z1755" s="1"/>
    </row>
    <row r="1756" spans="20:26" x14ac:dyDescent="0.3">
      <c r="T1756" s="1"/>
      <c r="V1756" s="1"/>
      <c r="W1756" s="1"/>
      <c r="Z1756" s="1"/>
    </row>
    <row r="1757" spans="20:26" x14ac:dyDescent="0.3">
      <c r="T1757" s="1"/>
      <c r="V1757" s="1"/>
      <c r="W1757" s="1"/>
      <c r="Z1757" s="1"/>
    </row>
    <row r="1758" spans="20:26" x14ac:dyDescent="0.3">
      <c r="T1758" s="1"/>
      <c r="V1758" s="1"/>
      <c r="W1758" s="1"/>
      <c r="Z1758" s="1"/>
    </row>
    <row r="1759" spans="20:26" x14ac:dyDescent="0.3">
      <c r="T1759" s="1"/>
      <c r="V1759" s="1"/>
      <c r="W1759" s="1"/>
      <c r="Z1759" s="1"/>
    </row>
    <row r="1760" spans="20:26" x14ac:dyDescent="0.3">
      <c r="T1760" s="1"/>
      <c r="V1760" s="1"/>
      <c r="W1760" s="1"/>
      <c r="Z1760" s="1"/>
    </row>
    <row r="1761" spans="20:26" x14ac:dyDescent="0.3">
      <c r="T1761" s="1"/>
      <c r="V1761" s="1"/>
      <c r="W1761" s="1"/>
      <c r="Z1761" s="1"/>
    </row>
    <row r="1762" spans="20:26" x14ac:dyDescent="0.3">
      <c r="T1762" s="1"/>
      <c r="V1762" s="1"/>
      <c r="W1762" s="1"/>
      <c r="Z1762" s="1"/>
    </row>
    <row r="1763" spans="20:26" x14ac:dyDescent="0.3">
      <c r="T1763" s="1"/>
      <c r="V1763" s="1"/>
      <c r="W1763" s="1"/>
      <c r="Z1763" s="1"/>
    </row>
    <row r="1764" spans="20:26" x14ac:dyDescent="0.3">
      <c r="T1764" s="1"/>
      <c r="V1764" s="1"/>
      <c r="W1764" s="1"/>
      <c r="Z1764" s="1"/>
    </row>
    <row r="1765" spans="20:26" x14ac:dyDescent="0.3">
      <c r="T1765" s="1"/>
      <c r="V1765" s="1"/>
      <c r="W1765" s="1"/>
      <c r="Z1765" s="1"/>
    </row>
    <row r="1766" spans="20:26" x14ac:dyDescent="0.3">
      <c r="T1766" s="1"/>
      <c r="V1766" s="1"/>
      <c r="W1766" s="1"/>
      <c r="Z1766" s="1"/>
    </row>
    <row r="1767" spans="20:26" x14ac:dyDescent="0.3">
      <c r="T1767" s="1"/>
      <c r="V1767" s="1"/>
      <c r="W1767" s="1"/>
      <c r="Z1767" s="1"/>
    </row>
    <row r="1768" spans="20:26" x14ac:dyDescent="0.3">
      <c r="T1768" s="1"/>
      <c r="V1768" s="1"/>
      <c r="W1768" s="1"/>
      <c r="Z1768" s="1"/>
    </row>
    <row r="1769" spans="20:26" x14ac:dyDescent="0.3">
      <c r="T1769" s="1"/>
      <c r="V1769" s="1"/>
      <c r="W1769" s="1"/>
      <c r="Z1769" s="1"/>
    </row>
    <row r="1770" spans="20:26" x14ac:dyDescent="0.3">
      <c r="T1770" s="1"/>
      <c r="V1770" s="1"/>
      <c r="W1770" s="1"/>
      <c r="Z1770" s="1"/>
    </row>
    <row r="1771" spans="20:26" x14ac:dyDescent="0.3">
      <c r="T1771" s="1"/>
      <c r="V1771" s="1"/>
      <c r="W1771" s="1"/>
      <c r="Z1771" s="1"/>
    </row>
    <row r="1772" spans="20:26" x14ac:dyDescent="0.3">
      <c r="T1772" s="1"/>
      <c r="V1772" s="1"/>
      <c r="W1772" s="1"/>
      <c r="Z1772" s="1"/>
    </row>
    <row r="1773" spans="20:26" x14ac:dyDescent="0.3">
      <c r="T1773" s="1"/>
      <c r="V1773" s="1"/>
      <c r="W1773" s="1"/>
      <c r="Z1773" s="1"/>
    </row>
    <row r="1774" spans="20:26" x14ac:dyDescent="0.3">
      <c r="T1774" s="1"/>
      <c r="V1774" s="1"/>
      <c r="W1774" s="1"/>
      <c r="Z1774" s="1"/>
    </row>
    <row r="1775" spans="20:26" x14ac:dyDescent="0.3">
      <c r="T1775" s="1"/>
      <c r="V1775" s="1"/>
      <c r="W1775" s="1"/>
      <c r="Z1775" s="1"/>
    </row>
    <row r="1776" spans="20:26" x14ac:dyDescent="0.3">
      <c r="T1776" s="1"/>
      <c r="V1776" s="1"/>
      <c r="W1776" s="1"/>
      <c r="Z1776" s="1"/>
    </row>
    <row r="1777" spans="20:26" x14ac:dyDescent="0.3">
      <c r="T1777" s="1"/>
      <c r="V1777" s="1"/>
      <c r="W1777" s="1"/>
      <c r="Z1777" s="1"/>
    </row>
    <row r="1778" spans="20:26" x14ac:dyDescent="0.3">
      <c r="T1778" s="1"/>
      <c r="V1778" s="1"/>
      <c r="W1778" s="1"/>
      <c r="Z1778" s="1"/>
    </row>
    <row r="1779" spans="20:26" x14ac:dyDescent="0.3">
      <c r="T1779" s="1"/>
      <c r="V1779" s="1"/>
      <c r="W1779" s="1"/>
      <c r="Z1779" s="1"/>
    </row>
    <row r="1780" spans="20:26" x14ac:dyDescent="0.3">
      <c r="T1780" s="1"/>
      <c r="V1780" s="1"/>
      <c r="W1780" s="1"/>
      <c r="Z1780" s="1"/>
    </row>
    <row r="1781" spans="20:26" x14ac:dyDescent="0.3">
      <c r="T1781" s="1"/>
      <c r="V1781" s="1"/>
      <c r="W1781" s="1"/>
      <c r="Z1781" s="1"/>
    </row>
    <row r="1782" spans="20:26" x14ac:dyDescent="0.3">
      <c r="T1782" s="1"/>
      <c r="V1782" s="1"/>
      <c r="W1782" s="1"/>
      <c r="Z1782" s="1"/>
    </row>
    <row r="1783" spans="20:26" x14ac:dyDescent="0.3">
      <c r="T1783" s="1"/>
      <c r="V1783" s="1"/>
      <c r="W1783" s="1"/>
      <c r="Z1783" s="1"/>
    </row>
    <row r="1784" spans="20:26" x14ac:dyDescent="0.3">
      <c r="T1784" s="1"/>
      <c r="V1784" s="1"/>
      <c r="W1784" s="1"/>
      <c r="Z1784" s="1"/>
    </row>
    <row r="1785" spans="20:26" x14ac:dyDescent="0.3">
      <c r="T1785" s="1"/>
      <c r="V1785" s="1"/>
      <c r="W1785" s="1"/>
      <c r="Z1785" s="1"/>
    </row>
    <row r="1786" spans="20:26" x14ac:dyDescent="0.3">
      <c r="T1786" s="1"/>
      <c r="V1786" s="1"/>
      <c r="W1786" s="1"/>
      <c r="Z1786" s="1"/>
    </row>
    <row r="1787" spans="20:26" x14ac:dyDescent="0.3">
      <c r="T1787" s="1"/>
      <c r="V1787" s="1"/>
      <c r="W1787" s="1"/>
      <c r="Z1787" s="1"/>
    </row>
    <row r="1788" spans="20:26" x14ac:dyDescent="0.3">
      <c r="T1788" s="1"/>
      <c r="V1788" s="1"/>
      <c r="W1788" s="1"/>
      <c r="Z1788" s="1"/>
    </row>
    <row r="1789" spans="20:26" x14ac:dyDescent="0.3">
      <c r="T1789" s="1"/>
      <c r="V1789" s="1"/>
      <c r="W1789" s="1"/>
      <c r="Z1789" s="1"/>
    </row>
    <row r="1790" spans="20:26" x14ac:dyDescent="0.3">
      <c r="T1790" s="1"/>
      <c r="V1790" s="1"/>
      <c r="W1790" s="1"/>
      <c r="Z1790" s="1"/>
    </row>
    <row r="1791" spans="20:26" x14ac:dyDescent="0.3">
      <c r="T1791" s="1"/>
      <c r="V1791" s="1"/>
      <c r="W1791" s="1"/>
      <c r="Z1791" s="1"/>
    </row>
    <row r="1792" spans="20:26" x14ac:dyDescent="0.3">
      <c r="T1792" s="1"/>
      <c r="V1792" s="1"/>
      <c r="W1792" s="1"/>
      <c r="Z1792" s="1"/>
    </row>
    <row r="1793" spans="20:26" x14ac:dyDescent="0.3">
      <c r="T1793" s="1"/>
      <c r="V1793" s="1"/>
      <c r="W1793" s="1"/>
      <c r="Z1793" s="1"/>
    </row>
    <row r="1794" spans="20:26" x14ac:dyDescent="0.3">
      <c r="T1794" s="1"/>
      <c r="V1794" s="1"/>
      <c r="W1794" s="1"/>
      <c r="Z1794" s="1"/>
    </row>
    <row r="1795" spans="20:26" x14ac:dyDescent="0.3">
      <c r="T1795" s="1"/>
      <c r="V1795" s="1"/>
      <c r="W1795" s="1"/>
      <c r="Z1795" s="1"/>
    </row>
    <row r="1796" spans="20:26" x14ac:dyDescent="0.3">
      <c r="T1796" s="1"/>
      <c r="V1796" s="1"/>
      <c r="W1796" s="1"/>
      <c r="Z1796" s="1"/>
    </row>
    <row r="1797" spans="20:26" x14ac:dyDescent="0.3">
      <c r="T1797" s="1"/>
      <c r="V1797" s="1"/>
      <c r="W1797" s="1"/>
      <c r="Z1797" s="1"/>
    </row>
    <row r="1798" spans="20:26" x14ac:dyDescent="0.3">
      <c r="T1798" s="1"/>
      <c r="V1798" s="1"/>
      <c r="W1798" s="1"/>
      <c r="Z1798" s="1"/>
    </row>
    <row r="1799" spans="20:26" x14ac:dyDescent="0.3">
      <c r="T1799" s="1"/>
      <c r="V1799" s="1"/>
      <c r="W1799" s="1"/>
      <c r="Z1799" s="1"/>
    </row>
    <row r="1800" spans="20:26" x14ac:dyDescent="0.3">
      <c r="T1800" s="1"/>
      <c r="V1800" s="1"/>
      <c r="W1800" s="1"/>
      <c r="Z1800" s="1"/>
    </row>
    <row r="1801" spans="20:26" x14ac:dyDescent="0.3">
      <c r="T1801" s="1"/>
      <c r="V1801" s="1"/>
      <c r="W1801" s="1"/>
      <c r="Z1801" s="1"/>
    </row>
    <row r="1802" spans="20:26" x14ac:dyDescent="0.3">
      <c r="T1802" s="1"/>
      <c r="V1802" s="1"/>
      <c r="W1802" s="1"/>
      <c r="Z1802" s="1"/>
    </row>
    <row r="1803" spans="20:26" x14ac:dyDescent="0.3">
      <c r="T1803" s="1"/>
      <c r="V1803" s="1"/>
      <c r="W1803" s="1"/>
      <c r="Z1803" s="1"/>
    </row>
    <row r="1804" spans="20:26" x14ac:dyDescent="0.3">
      <c r="T1804" s="1"/>
      <c r="V1804" s="1"/>
      <c r="W1804" s="1"/>
      <c r="Z1804" s="1"/>
    </row>
    <row r="1805" spans="20:26" x14ac:dyDescent="0.3">
      <c r="T1805" s="1"/>
      <c r="V1805" s="1"/>
      <c r="W1805" s="1"/>
      <c r="Z1805" s="1"/>
    </row>
    <row r="1806" spans="20:26" x14ac:dyDescent="0.3">
      <c r="T1806" s="1"/>
      <c r="V1806" s="1"/>
      <c r="W1806" s="1"/>
      <c r="Z1806" s="1"/>
    </row>
    <row r="1807" spans="20:26" x14ac:dyDescent="0.3">
      <c r="T1807" s="1"/>
      <c r="V1807" s="1"/>
      <c r="W1807" s="1"/>
      <c r="Z1807" s="1"/>
    </row>
    <row r="1808" spans="20:26" x14ac:dyDescent="0.3">
      <c r="T1808" s="1"/>
      <c r="V1808" s="1"/>
      <c r="W1808" s="1"/>
      <c r="Z1808" s="1"/>
    </row>
    <row r="1809" spans="20:26" x14ac:dyDescent="0.3">
      <c r="T1809" s="1"/>
      <c r="V1809" s="1"/>
      <c r="W1809" s="1"/>
      <c r="Z1809" s="1"/>
    </row>
    <row r="1810" spans="20:26" x14ac:dyDescent="0.3">
      <c r="T1810" s="1"/>
      <c r="V1810" s="1"/>
      <c r="W1810" s="1"/>
      <c r="Z1810" s="1"/>
    </row>
    <row r="1811" spans="20:26" x14ac:dyDescent="0.3">
      <c r="T1811" s="1"/>
      <c r="V1811" s="1"/>
      <c r="W1811" s="1"/>
      <c r="Z1811" s="1"/>
    </row>
    <row r="1812" spans="20:26" x14ac:dyDescent="0.3">
      <c r="T1812" s="1"/>
      <c r="V1812" s="1"/>
      <c r="W1812" s="1"/>
      <c r="Z1812" s="1"/>
    </row>
    <row r="1813" spans="20:26" x14ac:dyDescent="0.3">
      <c r="T1813" s="1"/>
      <c r="V1813" s="1"/>
      <c r="W1813" s="1"/>
      <c r="Z1813" s="1"/>
    </row>
    <row r="1814" spans="20:26" x14ac:dyDescent="0.3">
      <c r="T1814" s="1"/>
      <c r="V1814" s="1"/>
      <c r="W1814" s="1"/>
      <c r="Z1814" s="1"/>
    </row>
    <row r="1815" spans="20:26" x14ac:dyDescent="0.3">
      <c r="T1815" s="1"/>
      <c r="V1815" s="1"/>
      <c r="W1815" s="1"/>
      <c r="Z1815" s="1"/>
    </row>
    <row r="1816" spans="20:26" x14ac:dyDescent="0.3">
      <c r="T1816" s="1"/>
      <c r="V1816" s="1"/>
      <c r="W1816" s="1"/>
      <c r="Z1816" s="1"/>
    </row>
    <row r="1817" spans="20:26" x14ac:dyDescent="0.3">
      <c r="T1817" s="1"/>
      <c r="V1817" s="1"/>
      <c r="W1817" s="1"/>
      <c r="Z1817" s="1"/>
    </row>
    <row r="1818" spans="20:26" x14ac:dyDescent="0.3">
      <c r="T1818" s="1"/>
      <c r="V1818" s="1"/>
      <c r="W1818" s="1"/>
      <c r="Z1818" s="1"/>
    </row>
    <row r="1819" spans="20:26" x14ac:dyDescent="0.3">
      <c r="T1819" s="1"/>
      <c r="V1819" s="1"/>
      <c r="W1819" s="1"/>
      <c r="Z1819" s="1"/>
    </row>
    <row r="1820" spans="20:26" x14ac:dyDescent="0.3">
      <c r="T1820" s="1"/>
      <c r="V1820" s="1"/>
      <c r="W1820" s="1"/>
      <c r="Z1820" s="1"/>
    </row>
    <row r="1821" spans="20:26" x14ac:dyDescent="0.3">
      <c r="T1821" s="1"/>
      <c r="V1821" s="1"/>
      <c r="W1821" s="1"/>
      <c r="Z1821" s="1"/>
    </row>
    <row r="1822" spans="20:26" x14ac:dyDescent="0.3">
      <c r="T1822" s="1"/>
      <c r="V1822" s="1"/>
      <c r="W1822" s="1"/>
      <c r="Z1822" s="1"/>
    </row>
    <row r="1823" spans="20:26" x14ac:dyDescent="0.3">
      <c r="T1823" s="1"/>
      <c r="V1823" s="1"/>
      <c r="W1823" s="1"/>
      <c r="Z1823" s="1"/>
    </row>
    <row r="1824" spans="20:26" x14ac:dyDescent="0.3">
      <c r="T1824" s="1"/>
      <c r="V1824" s="1"/>
      <c r="W1824" s="1"/>
      <c r="Z1824" s="1"/>
    </row>
    <row r="1825" spans="20:26" x14ac:dyDescent="0.3">
      <c r="T1825" s="1"/>
      <c r="V1825" s="1"/>
      <c r="W1825" s="1"/>
      <c r="Z1825" s="1"/>
    </row>
    <row r="1826" spans="20:26" x14ac:dyDescent="0.3">
      <c r="T1826" s="1"/>
      <c r="V1826" s="1"/>
      <c r="W1826" s="1"/>
      <c r="Z1826" s="1"/>
    </row>
    <row r="1827" spans="20:26" x14ac:dyDescent="0.3">
      <c r="T1827" s="1"/>
      <c r="V1827" s="1"/>
      <c r="W1827" s="1"/>
      <c r="Z1827" s="1"/>
    </row>
    <row r="1828" spans="20:26" x14ac:dyDescent="0.3">
      <c r="T1828" s="1"/>
      <c r="V1828" s="1"/>
      <c r="W1828" s="1"/>
      <c r="Z1828" s="1"/>
    </row>
    <row r="1829" spans="20:26" x14ac:dyDescent="0.3">
      <c r="T1829" s="1"/>
      <c r="V1829" s="1"/>
      <c r="W1829" s="1"/>
      <c r="Z1829" s="1"/>
    </row>
    <row r="1830" spans="20:26" x14ac:dyDescent="0.3">
      <c r="T1830" s="1"/>
      <c r="V1830" s="1"/>
      <c r="W1830" s="1"/>
      <c r="Z1830" s="1"/>
    </row>
    <row r="1831" spans="20:26" x14ac:dyDescent="0.3">
      <c r="T1831" s="1"/>
      <c r="V1831" s="1"/>
      <c r="W1831" s="1"/>
      <c r="Z1831" s="1"/>
    </row>
    <row r="1832" spans="20:26" x14ac:dyDescent="0.3">
      <c r="T1832" s="1"/>
      <c r="V1832" s="1"/>
      <c r="W1832" s="1"/>
      <c r="Z1832" s="1"/>
    </row>
    <row r="1833" spans="20:26" x14ac:dyDescent="0.3">
      <c r="T1833" s="1"/>
      <c r="V1833" s="1"/>
      <c r="W1833" s="1"/>
      <c r="Z1833" s="1"/>
    </row>
    <row r="1834" spans="20:26" x14ac:dyDescent="0.3">
      <c r="T1834" s="1"/>
      <c r="V1834" s="1"/>
      <c r="W1834" s="1"/>
      <c r="Z1834" s="1"/>
    </row>
    <row r="1835" spans="20:26" x14ac:dyDescent="0.3">
      <c r="T1835" s="1"/>
      <c r="V1835" s="1"/>
      <c r="W1835" s="1"/>
      <c r="Z1835" s="1"/>
    </row>
    <row r="1836" spans="20:26" x14ac:dyDescent="0.3">
      <c r="T1836" s="1"/>
      <c r="V1836" s="1"/>
      <c r="W1836" s="1"/>
      <c r="Z1836" s="1"/>
    </row>
    <row r="1837" spans="20:26" x14ac:dyDescent="0.3">
      <c r="T1837" s="1"/>
      <c r="V1837" s="1"/>
      <c r="W1837" s="1"/>
      <c r="Z1837" s="1"/>
    </row>
    <row r="1838" spans="20:26" x14ac:dyDescent="0.3">
      <c r="T1838" s="1"/>
      <c r="V1838" s="1"/>
      <c r="W1838" s="1"/>
      <c r="Z1838" s="1"/>
    </row>
    <row r="1839" spans="20:26" x14ac:dyDescent="0.3">
      <c r="T1839" s="1"/>
      <c r="V1839" s="1"/>
      <c r="W1839" s="1"/>
      <c r="Z1839" s="1"/>
    </row>
    <row r="1840" spans="20:26" x14ac:dyDescent="0.3">
      <c r="T1840" s="1"/>
      <c r="V1840" s="1"/>
      <c r="W1840" s="1"/>
      <c r="Z1840" s="1"/>
    </row>
    <row r="1841" spans="20:26" x14ac:dyDescent="0.3">
      <c r="T1841" s="1"/>
      <c r="V1841" s="1"/>
      <c r="W1841" s="1"/>
      <c r="Z1841" s="1"/>
    </row>
    <row r="1842" spans="20:26" x14ac:dyDescent="0.3">
      <c r="T1842" s="1"/>
      <c r="V1842" s="1"/>
      <c r="W1842" s="1"/>
      <c r="Z1842" s="1"/>
    </row>
    <row r="1843" spans="20:26" x14ac:dyDescent="0.3">
      <c r="T1843" s="1"/>
      <c r="V1843" s="1"/>
      <c r="W1843" s="1"/>
      <c r="Z1843" s="1"/>
    </row>
    <row r="1844" spans="20:26" x14ac:dyDescent="0.3">
      <c r="T1844" s="1"/>
      <c r="V1844" s="1"/>
      <c r="W1844" s="1"/>
      <c r="Z1844" s="1"/>
    </row>
    <row r="1845" spans="20:26" x14ac:dyDescent="0.3">
      <c r="T1845" s="1"/>
      <c r="V1845" s="1"/>
      <c r="W1845" s="1"/>
      <c r="Z1845" s="1"/>
    </row>
    <row r="1846" spans="20:26" x14ac:dyDescent="0.3">
      <c r="T1846" s="1"/>
      <c r="V1846" s="1"/>
      <c r="W1846" s="1"/>
      <c r="Z1846" s="1"/>
    </row>
    <row r="1847" spans="20:26" x14ac:dyDescent="0.3">
      <c r="T1847" s="1"/>
      <c r="V1847" s="1"/>
      <c r="W1847" s="1"/>
      <c r="Z1847" s="1"/>
    </row>
    <row r="1848" spans="20:26" x14ac:dyDescent="0.3">
      <c r="T1848" s="1"/>
      <c r="V1848" s="1"/>
      <c r="W1848" s="1"/>
      <c r="Z1848" s="1"/>
    </row>
    <row r="1849" spans="20:26" x14ac:dyDescent="0.3">
      <c r="T1849" s="1"/>
      <c r="V1849" s="1"/>
      <c r="W1849" s="1"/>
      <c r="Z1849" s="1"/>
    </row>
    <row r="1850" spans="20:26" x14ac:dyDescent="0.3">
      <c r="T1850" s="1"/>
      <c r="V1850" s="1"/>
      <c r="W1850" s="1"/>
      <c r="Z1850" s="1"/>
    </row>
    <row r="1851" spans="20:26" x14ac:dyDescent="0.3">
      <c r="T1851" s="1"/>
      <c r="V1851" s="1"/>
      <c r="W1851" s="1"/>
      <c r="Z1851" s="1"/>
    </row>
    <row r="1852" spans="20:26" x14ac:dyDescent="0.3">
      <c r="T1852" s="1"/>
      <c r="V1852" s="1"/>
      <c r="W1852" s="1"/>
      <c r="Z1852" s="1"/>
    </row>
    <row r="1853" spans="20:26" x14ac:dyDescent="0.3">
      <c r="T1853" s="1"/>
      <c r="V1853" s="1"/>
      <c r="W1853" s="1"/>
      <c r="Z1853" s="1"/>
    </row>
    <row r="1854" spans="20:26" x14ac:dyDescent="0.3">
      <c r="T1854" s="1"/>
      <c r="V1854" s="1"/>
      <c r="W1854" s="1"/>
      <c r="Z1854" s="1"/>
    </row>
    <row r="1855" spans="20:26" x14ac:dyDescent="0.3">
      <c r="T1855" s="1"/>
      <c r="V1855" s="1"/>
      <c r="W1855" s="1"/>
      <c r="Z1855" s="1"/>
    </row>
    <row r="1856" spans="20:26" x14ac:dyDescent="0.3">
      <c r="T1856" s="1"/>
      <c r="V1856" s="1"/>
      <c r="W1856" s="1"/>
      <c r="Z1856" s="1"/>
    </row>
    <row r="1857" spans="20:26" x14ac:dyDescent="0.3">
      <c r="T1857" s="1"/>
      <c r="V1857" s="1"/>
      <c r="W1857" s="1"/>
      <c r="Z1857" s="1"/>
    </row>
    <row r="1858" spans="20:26" x14ac:dyDescent="0.3">
      <c r="T1858" s="1"/>
      <c r="V1858" s="1"/>
      <c r="W1858" s="1"/>
      <c r="Z1858" s="1"/>
    </row>
    <row r="1859" spans="20:26" x14ac:dyDescent="0.3">
      <c r="T1859" s="1"/>
      <c r="V1859" s="1"/>
      <c r="W1859" s="1"/>
      <c r="Z1859" s="1"/>
    </row>
    <row r="1860" spans="20:26" x14ac:dyDescent="0.3">
      <c r="T1860" s="1"/>
      <c r="V1860" s="1"/>
      <c r="W1860" s="1"/>
      <c r="Z1860" s="1"/>
    </row>
    <row r="1861" spans="20:26" x14ac:dyDescent="0.3">
      <c r="T1861" s="1"/>
      <c r="V1861" s="1"/>
      <c r="W1861" s="1"/>
      <c r="Z1861" s="1"/>
    </row>
    <row r="1862" spans="20:26" x14ac:dyDescent="0.3">
      <c r="T1862" s="1"/>
      <c r="V1862" s="1"/>
      <c r="W1862" s="1"/>
      <c r="Z1862" s="1"/>
    </row>
    <row r="1863" spans="20:26" x14ac:dyDescent="0.3">
      <c r="T1863" s="1"/>
      <c r="V1863" s="1"/>
      <c r="W1863" s="1"/>
      <c r="Z1863" s="1"/>
    </row>
    <row r="1864" spans="20:26" x14ac:dyDescent="0.3">
      <c r="T1864" s="1"/>
      <c r="V1864" s="1"/>
      <c r="W1864" s="1"/>
      <c r="Z1864" s="1"/>
    </row>
    <row r="1865" spans="20:26" x14ac:dyDescent="0.3">
      <c r="T1865" s="1"/>
      <c r="V1865" s="1"/>
      <c r="W1865" s="1"/>
      <c r="Z1865" s="1"/>
    </row>
    <row r="1866" spans="20:26" x14ac:dyDescent="0.3">
      <c r="T1866" s="1"/>
      <c r="V1866" s="1"/>
      <c r="W1866" s="1"/>
      <c r="Z1866" s="1"/>
    </row>
    <row r="1867" spans="20:26" x14ac:dyDescent="0.3">
      <c r="T1867" s="1"/>
      <c r="V1867" s="1"/>
      <c r="W1867" s="1"/>
      <c r="Z1867" s="1"/>
    </row>
    <row r="1868" spans="20:26" x14ac:dyDescent="0.3">
      <c r="T1868" s="1"/>
      <c r="V1868" s="1"/>
      <c r="W1868" s="1"/>
      <c r="Z1868" s="1"/>
    </row>
    <row r="1869" spans="20:26" x14ac:dyDescent="0.3">
      <c r="T1869" s="1"/>
      <c r="V1869" s="1"/>
      <c r="W1869" s="1"/>
      <c r="Z1869" s="1"/>
    </row>
    <row r="1870" spans="20:26" x14ac:dyDescent="0.3">
      <c r="T1870" s="1"/>
      <c r="V1870" s="1"/>
      <c r="W1870" s="1"/>
      <c r="Z1870" s="1"/>
    </row>
    <row r="1871" spans="20:26" x14ac:dyDescent="0.3">
      <c r="T1871" s="1"/>
      <c r="V1871" s="1"/>
      <c r="W1871" s="1"/>
      <c r="Z1871" s="1"/>
    </row>
    <row r="1872" spans="20:26" x14ac:dyDescent="0.3">
      <c r="T1872" s="1"/>
      <c r="V1872" s="1"/>
      <c r="W1872" s="1"/>
      <c r="Z1872" s="1"/>
    </row>
    <row r="1873" spans="20:26" x14ac:dyDescent="0.3">
      <c r="T1873" s="1"/>
      <c r="V1873" s="1"/>
      <c r="W1873" s="1"/>
      <c r="Z1873" s="1"/>
    </row>
    <row r="1874" spans="20:26" x14ac:dyDescent="0.3">
      <c r="T1874" s="1"/>
      <c r="V1874" s="1"/>
      <c r="W1874" s="1"/>
      <c r="Z1874" s="1"/>
    </row>
    <row r="1875" spans="20:26" x14ac:dyDescent="0.3">
      <c r="T1875" s="1"/>
      <c r="V1875" s="1"/>
      <c r="W1875" s="1"/>
      <c r="Z1875" s="1"/>
    </row>
    <row r="1876" spans="20:26" x14ac:dyDescent="0.3">
      <c r="T1876" s="1"/>
      <c r="V1876" s="1"/>
      <c r="W1876" s="1"/>
      <c r="Z1876" s="1"/>
    </row>
    <row r="1877" spans="20:26" x14ac:dyDescent="0.3">
      <c r="T1877" s="1"/>
      <c r="V1877" s="1"/>
      <c r="W1877" s="1"/>
      <c r="Z1877" s="1"/>
    </row>
    <row r="1878" spans="20:26" x14ac:dyDescent="0.3">
      <c r="T1878" s="1"/>
      <c r="V1878" s="1"/>
      <c r="W1878" s="1"/>
      <c r="Z1878" s="1"/>
    </row>
    <row r="1879" spans="20:26" x14ac:dyDescent="0.3">
      <c r="T1879" s="1"/>
      <c r="V1879" s="1"/>
      <c r="W1879" s="1"/>
      <c r="Z1879" s="1"/>
    </row>
    <row r="1880" spans="20:26" x14ac:dyDescent="0.3">
      <c r="T1880" s="1"/>
      <c r="V1880" s="1"/>
      <c r="W1880" s="1"/>
      <c r="Z1880" s="1"/>
    </row>
    <row r="1881" spans="20:26" x14ac:dyDescent="0.3">
      <c r="T1881" s="1"/>
      <c r="V1881" s="1"/>
      <c r="W1881" s="1"/>
      <c r="Z1881" s="1"/>
    </row>
    <row r="1882" spans="20:26" x14ac:dyDescent="0.3">
      <c r="T1882" s="1"/>
      <c r="V1882" s="1"/>
      <c r="W1882" s="1"/>
      <c r="Z1882" s="1"/>
    </row>
    <row r="1883" spans="20:26" x14ac:dyDescent="0.3">
      <c r="T1883" s="1"/>
      <c r="V1883" s="1"/>
      <c r="W1883" s="1"/>
      <c r="Z1883" s="1"/>
    </row>
    <row r="1884" spans="20:26" x14ac:dyDescent="0.3">
      <c r="T1884" s="1"/>
      <c r="V1884" s="1"/>
      <c r="W1884" s="1"/>
      <c r="Z1884" s="1"/>
    </row>
    <row r="1885" spans="20:26" x14ac:dyDescent="0.3">
      <c r="T1885" s="1"/>
      <c r="V1885" s="1"/>
      <c r="W1885" s="1"/>
      <c r="Z1885" s="1"/>
    </row>
    <row r="1886" spans="20:26" x14ac:dyDescent="0.3">
      <c r="T1886" s="1"/>
      <c r="V1886" s="1"/>
      <c r="W1886" s="1"/>
      <c r="Z1886" s="1"/>
    </row>
    <row r="1887" spans="20:26" x14ac:dyDescent="0.3">
      <c r="T1887" s="1"/>
      <c r="V1887" s="1"/>
      <c r="W1887" s="1"/>
      <c r="Z1887" s="1"/>
    </row>
    <row r="1888" spans="20:26" x14ac:dyDescent="0.3">
      <c r="T1888" s="1"/>
      <c r="V1888" s="1"/>
      <c r="W1888" s="1"/>
      <c r="Z1888" s="1"/>
    </row>
    <row r="1889" spans="20:26" x14ac:dyDescent="0.3">
      <c r="T1889" s="1"/>
      <c r="V1889" s="1"/>
      <c r="W1889" s="1"/>
      <c r="Z1889" s="1"/>
    </row>
    <row r="1890" spans="20:26" x14ac:dyDescent="0.3">
      <c r="T1890" s="1"/>
      <c r="V1890" s="1"/>
      <c r="W1890" s="1"/>
      <c r="Z1890" s="1"/>
    </row>
    <row r="1891" spans="20:26" x14ac:dyDescent="0.3">
      <c r="T1891" s="1"/>
      <c r="V1891" s="1"/>
      <c r="W1891" s="1"/>
      <c r="Z1891" s="1"/>
    </row>
    <row r="1892" spans="20:26" x14ac:dyDescent="0.3">
      <c r="T1892" s="1"/>
      <c r="V1892" s="1"/>
      <c r="W1892" s="1"/>
      <c r="Z1892" s="1"/>
    </row>
    <row r="1893" spans="20:26" x14ac:dyDescent="0.3">
      <c r="T1893" s="1"/>
      <c r="V1893" s="1"/>
      <c r="W1893" s="1"/>
      <c r="Z1893" s="1"/>
    </row>
    <row r="1894" spans="20:26" x14ac:dyDescent="0.3">
      <c r="T1894" s="1"/>
      <c r="V1894" s="1"/>
      <c r="W1894" s="1"/>
      <c r="Z1894" s="1"/>
    </row>
    <row r="1895" spans="20:26" x14ac:dyDescent="0.3">
      <c r="T1895" s="1"/>
      <c r="V1895" s="1"/>
      <c r="W1895" s="1"/>
      <c r="Z1895" s="1"/>
    </row>
    <row r="1896" spans="20:26" x14ac:dyDescent="0.3">
      <c r="T1896" s="1"/>
      <c r="V1896" s="1"/>
      <c r="W1896" s="1"/>
      <c r="Z1896" s="1"/>
    </row>
    <row r="1897" spans="20:26" x14ac:dyDescent="0.3">
      <c r="T1897" s="1"/>
      <c r="V1897" s="1"/>
      <c r="W1897" s="1"/>
      <c r="Z1897" s="1"/>
    </row>
    <row r="1898" spans="20:26" x14ac:dyDescent="0.3">
      <c r="T1898" s="1"/>
      <c r="V1898" s="1"/>
      <c r="W1898" s="1"/>
      <c r="Z1898" s="1"/>
    </row>
    <row r="1899" spans="20:26" x14ac:dyDescent="0.3">
      <c r="T1899" s="1"/>
      <c r="V1899" s="1"/>
      <c r="W1899" s="1"/>
      <c r="Z1899" s="1"/>
    </row>
    <row r="1900" spans="20:26" x14ac:dyDescent="0.3">
      <c r="T1900" s="1"/>
      <c r="V1900" s="1"/>
      <c r="W1900" s="1"/>
      <c r="Z1900" s="1"/>
    </row>
    <row r="1901" spans="20:26" x14ac:dyDescent="0.3">
      <c r="T1901" s="1"/>
      <c r="V1901" s="1"/>
      <c r="W1901" s="1"/>
      <c r="Z1901" s="1"/>
    </row>
    <row r="1902" spans="20:26" x14ac:dyDescent="0.3">
      <c r="T1902" s="1"/>
      <c r="V1902" s="1"/>
      <c r="W1902" s="1"/>
      <c r="Z1902" s="1"/>
    </row>
    <row r="1903" spans="20:26" x14ac:dyDescent="0.3">
      <c r="T1903" s="1"/>
      <c r="V1903" s="1"/>
      <c r="W1903" s="1"/>
      <c r="Z1903" s="1"/>
    </row>
    <row r="1904" spans="20:26" x14ac:dyDescent="0.3">
      <c r="T1904" s="1"/>
      <c r="V1904" s="1"/>
      <c r="W1904" s="1"/>
      <c r="Z1904" s="1"/>
    </row>
    <row r="1905" spans="20:26" x14ac:dyDescent="0.3">
      <c r="T1905" s="1"/>
      <c r="V1905" s="1"/>
      <c r="W1905" s="1"/>
      <c r="Z1905" s="1"/>
    </row>
    <row r="1906" spans="20:26" x14ac:dyDescent="0.3">
      <c r="T1906" s="1"/>
      <c r="V1906" s="1"/>
      <c r="W1906" s="1"/>
      <c r="Z1906" s="1"/>
    </row>
    <row r="1907" spans="20:26" x14ac:dyDescent="0.3">
      <c r="T1907" s="1"/>
      <c r="V1907" s="1"/>
      <c r="W1907" s="1"/>
      <c r="Z1907" s="1"/>
    </row>
    <row r="1908" spans="20:26" x14ac:dyDescent="0.3">
      <c r="T1908" s="1"/>
      <c r="V1908" s="1"/>
      <c r="W1908" s="1"/>
      <c r="Z1908" s="1"/>
    </row>
    <row r="1909" spans="20:26" x14ac:dyDescent="0.3">
      <c r="T1909" s="1"/>
      <c r="V1909" s="1"/>
      <c r="W1909" s="1"/>
      <c r="Z1909" s="1"/>
    </row>
    <row r="1910" spans="20:26" x14ac:dyDescent="0.3">
      <c r="T1910" s="1"/>
      <c r="V1910" s="1"/>
      <c r="W1910" s="1"/>
      <c r="Z1910" s="1"/>
    </row>
    <row r="1911" spans="20:26" x14ac:dyDescent="0.3">
      <c r="T1911" s="1"/>
      <c r="V1911" s="1"/>
      <c r="W1911" s="1"/>
      <c r="Z1911" s="1"/>
    </row>
    <row r="1912" spans="20:26" x14ac:dyDescent="0.3">
      <c r="T1912" s="1"/>
      <c r="V1912" s="1"/>
      <c r="W1912" s="1"/>
      <c r="Z1912" s="1"/>
    </row>
    <row r="1913" spans="20:26" x14ac:dyDescent="0.3">
      <c r="T1913" s="1"/>
      <c r="V1913" s="1"/>
      <c r="W1913" s="1"/>
      <c r="Z1913" s="1"/>
    </row>
    <row r="1914" spans="20:26" x14ac:dyDescent="0.3">
      <c r="T1914" s="1"/>
      <c r="V1914" s="1"/>
      <c r="W1914" s="1"/>
      <c r="Z1914" s="1"/>
    </row>
    <row r="1915" spans="20:26" x14ac:dyDescent="0.3">
      <c r="T1915" s="1"/>
      <c r="V1915" s="1"/>
      <c r="W1915" s="1"/>
      <c r="Z1915" s="1"/>
    </row>
    <row r="1916" spans="20:26" x14ac:dyDescent="0.3">
      <c r="T1916" s="1"/>
      <c r="V1916" s="1"/>
      <c r="W1916" s="1"/>
      <c r="Z1916" s="1"/>
    </row>
    <row r="1917" spans="20:26" x14ac:dyDescent="0.3">
      <c r="T1917" s="1"/>
      <c r="V1917" s="1"/>
      <c r="W1917" s="1"/>
      <c r="Z1917" s="1"/>
    </row>
    <row r="1918" spans="20:26" x14ac:dyDescent="0.3">
      <c r="T1918" s="1"/>
      <c r="V1918" s="1"/>
      <c r="W1918" s="1"/>
      <c r="Z1918" s="1"/>
    </row>
    <row r="1919" spans="20:26" x14ac:dyDescent="0.3">
      <c r="T1919" s="1"/>
      <c r="V1919" s="1"/>
      <c r="W1919" s="1"/>
      <c r="Z1919" s="1"/>
    </row>
    <row r="1920" spans="20:26" x14ac:dyDescent="0.3">
      <c r="T1920" s="1"/>
      <c r="V1920" s="1"/>
      <c r="W1920" s="1"/>
      <c r="Z1920" s="1"/>
    </row>
    <row r="1921" spans="20:26" x14ac:dyDescent="0.3">
      <c r="T1921" s="1"/>
      <c r="V1921" s="1"/>
      <c r="W1921" s="1"/>
      <c r="Z1921" s="1"/>
    </row>
    <row r="1922" spans="20:26" x14ac:dyDescent="0.3">
      <c r="T1922" s="1"/>
      <c r="V1922" s="1"/>
      <c r="W1922" s="1"/>
      <c r="Z1922" s="1"/>
    </row>
    <row r="1923" spans="20:26" x14ac:dyDescent="0.3">
      <c r="T1923" s="1"/>
      <c r="V1923" s="1"/>
      <c r="W1923" s="1"/>
      <c r="Z1923" s="1"/>
    </row>
    <row r="1924" spans="20:26" x14ac:dyDescent="0.3">
      <c r="T1924" s="1"/>
      <c r="V1924" s="1"/>
      <c r="W1924" s="1"/>
      <c r="Z1924" s="1"/>
    </row>
    <row r="1925" spans="20:26" x14ac:dyDescent="0.3">
      <c r="T1925" s="1"/>
      <c r="V1925" s="1"/>
      <c r="W1925" s="1"/>
      <c r="Z1925" s="1"/>
    </row>
    <row r="1926" spans="20:26" x14ac:dyDescent="0.3">
      <c r="T1926" s="1"/>
      <c r="V1926" s="1"/>
      <c r="W1926" s="1"/>
      <c r="Z1926" s="1"/>
    </row>
    <row r="1927" spans="20:26" x14ac:dyDescent="0.3">
      <c r="T1927" s="1"/>
      <c r="V1927" s="1"/>
      <c r="W1927" s="1"/>
      <c r="Z1927" s="1"/>
    </row>
    <row r="1928" spans="20:26" x14ac:dyDescent="0.3">
      <c r="T1928" s="1"/>
      <c r="V1928" s="1"/>
      <c r="W1928" s="1"/>
      <c r="Z1928" s="1"/>
    </row>
    <row r="1929" spans="20:26" x14ac:dyDescent="0.3">
      <c r="T1929" s="1"/>
      <c r="V1929" s="1"/>
      <c r="W1929" s="1"/>
      <c r="Z1929" s="1"/>
    </row>
    <row r="1930" spans="20:26" x14ac:dyDescent="0.3">
      <c r="T1930" s="1"/>
      <c r="V1930" s="1"/>
      <c r="W1930" s="1"/>
      <c r="Z1930" s="1"/>
    </row>
    <row r="1931" spans="20:26" x14ac:dyDescent="0.3">
      <c r="T1931" s="1"/>
      <c r="V1931" s="1"/>
      <c r="W1931" s="1"/>
      <c r="Z1931" s="1"/>
    </row>
    <row r="1932" spans="20:26" x14ac:dyDescent="0.3">
      <c r="T1932" s="1"/>
      <c r="V1932" s="1"/>
      <c r="W1932" s="1"/>
      <c r="Z1932" s="1"/>
    </row>
    <row r="1933" spans="20:26" x14ac:dyDescent="0.3">
      <c r="T1933" s="1"/>
      <c r="V1933" s="1"/>
      <c r="W1933" s="1"/>
      <c r="Z1933" s="1"/>
    </row>
    <row r="1934" spans="20:26" x14ac:dyDescent="0.3">
      <c r="T1934" s="1"/>
      <c r="V1934" s="1"/>
      <c r="W1934" s="1"/>
      <c r="Z1934" s="1"/>
    </row>
    <row r="1935" spans="20:26" x14ac:dyDescent="0.3">
      <c r="T1935" s="1"/>
      <c r="V1935" s="1"/>
      <c r="W1935" s="1"/>
      <c r="Z1935" s="1"/>
    </row>
    <row r="1936" spans="20:26" x14ac:dyDescent="0.3">
      <c r="T1936" s="1"/>
      <c r="V1936" s="1"/>
      <c r="W1936" s="1"/>
      <c r="Z1936" s="1"/>
    </row>
    <row r="1937" spans="20:26" x14ac:dyDescent="0.3">
      <c r="T1937" s="1"/>
      <c r="V1937" s="1"/>
      <c r="W1937" s="1"/>
      <c r="Z1937" s="1"/>
    </row>
    <row r="1938" spans="20:26" x14ac:dyDescent="0.3">
      <c r="T1938" s="1"/>
      <c r="V1938" s="1"/>
      <c r="W1938" s="1"/>
      <c r="Z1938" s="1"/>
    </row>
    <row r="1939" spans="20:26" x14ac:dyDescent="0.3">
      <c r="T1939" s="1"/>
      <c r="V1939" s="1"/>
      <c r="W1939" s="1"/>
      <c r="Z1939" s="1"/>
    </row>
    <row r="1940" spans="20:26" x14ac:dyDescent="0.3">
      <c r="T1940" s="1"/>
      <c r="V1940" s="1"/>
      <c r="W1940" s="1"/>
      <c r="Z1940" s="1"/>
    </row>
    <row r="1941" spans="20:26" x14ac:dyDescent="0.3">
      <c r="T1941" s="1"/>
      <c r="V1941" s="1"/>
      <c r="W1941" s="1"/>
      <c r="Z1941" s="1"/>
    </row>
    <row r="1942" spans="20:26" x14ac:dyDescent="0.3">
      <c r="T1942" s="1"/>
      <c r="V1942" s="1"/>
      <c r="W1942" s="1"/>
      <c r="Z1942" s="1"/>
    </row>
    <row r="1943" spans="20:26" x14ac:dyDescent="0.3">
      <c r="T1943" s="1"/>
      <c r="V1943" s="1"/>
      <c r="W1943" s="1"/>
      <c r="Z1943" s="1"/>
    </row>
    <row r="1944" spans="20:26" x14ac:dyDescent="0.3">
      <c r="T1944" s="1"/>
      <c r="V1944" s="1"/>
      <c r="W1944" s="1"/>
      <c r="Z1944" s="1"/>
    </row>
    <row r="1945" spans="20:26" x14ac:dyDescent="0.3">
      <c r="T1945" s="1"/>
      <c r="V1945" s="1"/>
      <c r="W1945" s="1"/>
      <c r="Z1945" s="1"/>
    </row>
    <row r="1946" spans="20:26" x14ac:dyDescent="0.3">
      <c r="T1946" s="1"/>
      <c r="V1946" s="1"/>
      <c r="W1946" s="1"/>
      <c r="Z1946" s="1"/>
    </row>
    <row r="1947" spans="20:26" x14ac:dyDescent="0.3">
      <c r="T1947" s="1"/>
      <c r="V1947" s="1"/>
      <c r="W1947" s="1"/>
      <c r="Z1947" s="1"/>
    </row>
    <row r="1948" spans="20:26" x14ac:dyDescent="0.3">
      <c r="T1948" s="1"/>
      <c r="V1948" s="1"/>
      <c r="W1948" s="1"/>
      <c r="Z1948" s="1"/>
    </row>
    <row r="1949" spans="20:26" x14ac:dyDescent="0.3">
      <c r="T1949" s="1"/>
      <c r="V1949" s="1"/>
      <c r="W1949" s="1"/>
      <c r="Z1949" s="1"/>
    </row>
    <row r="1950" spans="20:26" x14ac:dyDescent="0.3">
      <c r="T1950" s="1"/>
      <c r="V1950" s="1"/>
      <c r="W1950" s="1"/>
      <c r="Z1950" s="1"/>
    </row>
    <row r="1951" spans="20:26" x14ac:dyDescent="0.3">
      <c r="T1951" s="1"/>
      <c r="V1951" s="1"/>
      <c r="W1951" s="1"/>
      <c r="Z1951" s="1"/>
    </row>
    <row r="1952" spans="20:26" x14ac:dyDescent="0.3">
      <c r="T1952" s="1"/>
      <c r="V1952" s="1"/>
      <c r="W1952" s="1"/>
      <c r="Z1952" s="1"/>
    </row>
    <row r="1953" spans="20:26" x14ac:dyDescent="0.3">
      <c r="T1953" s="1"/>
      <c r="V1953" s="1"/>
      <c r="W1953" s="1"/>
      <c r="Z1953" s="1"/>
    </row>
    <row r="1954" spans="20:26" x14ac:dyDescent="0.3">
      <c r="T1954" s="1"/>
      <c r="V1954" s="1"/>
      <c r="W1954" s="1"/>
      <c r="Z1954" s="1"/>
    </row>
    <row r="1955" spans="20:26" x14ac:dyDescent="0.3">
      <c r="T1955" s="1"/>
      <c r="V1955" s="1"/>
      <c r="W1955" s="1"/>
      <c r="Z1955" s="1"/>
    </row>
    <row r="1956" spans="20:26" x14ac:dyDescent="0.3">
      <c r="T1956" s="1"/>
      <c r="V1956" s="1"/>
      <c r="W1956" s="1"/>
      <c r="Z1956" s="1"/>
    </row>
    <row r="1957" spans="20:26" x14ac:dyDescent="0.3">
      <c r="T1957" s="1"/>
      <c r="V1957" s="1"/>
      <c r="W1957" s="1"/>
      <c r="Z1957" s="1"/>
    </row>
    <row r="1958" spans="20:26" x14ac:dyDescent="0.3">
      <c r="T1958" s="1"/>
      <c r="V1958" s="1"/>
      <c r="W1958" s="1"/>
      <c r="Z1958" s="1"/>
    </row>
    <row r="1959" spans="20:26" x14ac:dyDescent="0.3">
      <c r="T1959" s="1"/>
      <c r="V1959" s="1"/>
      <c r="W1959" s="1"/>
      <c r="Z1959" s="1"/>
    </row>
    <row r="1960" spans="20:26" x14ac:dyDescent="0.3">
      <c r="T1960" s="1"/>
      <c r="V1960" s="1"/>
      <c r="W1960" s="1"/>
      <c r="Z1960" s="1"/>
    </row>
    <row r="1961" spans="20:26" x14ac:dyDescent="0.3">
      <c r="T1961" s="1"/>
      <c r="V1961" s="1"/>
      <c r="W1961" s="1"/>
      <c r="Z1961" s="1"/>
    </row>
    <row r="1962" spans="20:26" x14ac:dyDescent="0.3">
      <c r="T1962" s="1"/>
      <c r="V1962" s="1"/>
      <c r="W1962" s="1"/>
      <c r="Z1962" s="1"/>
    </row>
    <row r="1963" spans="20:26" x14ac:dyDescent="0.3">
      <c r="T1963" s="1"/>
      <c r="V1963" s="1"/>
      <c r="W1963" s="1"/>
      <c r="Z1963" s="1"/>
    </row>
    <row r="1964" spans="20:26" x14ac:dyDescent="0.3">
      <c r="T1964" s="1"/>
      <c r="V1964" s="1"/>
      <c r="W1964" s="1"/>
      <c r="Z1964" s="1"/>
    </row>
    <row r="1965" spans="20:26" x14ac:dyDescent="0.3">
      <c r="T1965" s="1"/>
      <c r="V1965" s="1"/>
      <c r="W1965" s="1"/>
      <c r="Z1965" s="1"/>
    </row>
    <row r="1966" spans="20:26" x14ac:dyDescent="0.3">
      <c r="T1966" s="1"/>
      <c r="V1966" s="1"/>
      <c r="W1966" s="1"/>
      <c r="Z1966" s="1"/>
    </row>
    <row r="1967" spans="20:26" x14ac:dyDescent="0.3">
      <c r="T1967" s="1"/>
      <c r="V1967" s="1"/>
      <c r="W1967" s="1"/>
      <c r="Z1967" s="1"/>
    </row>
    <row r="1968" spans="20:26" x14ac:dyDescent="0.3">
      <c r="T1968" s="1"/>
      <c r="V1968" s="1"/>
      <c r="W1968" s="1"/>
      <c r="Z1968" s="1"/>
    </row>
    <row r="1969" spans="20:26" x14ac:dyDescent="0.3">
      <c r="T1969" s="1"/>
      <c r="V1969" s="1"/>
      <c r="W1969" s="1"/>
      <c r="Z1969" s="1"/>
    </row>
    <row r="1970" spans="20:26" x14ac:dyDescent="0.3">
      <c r="T1970" s="1"/>
      <c r="V1970" s="1"/>
      <c r="W1970" s="1"/>
      <c r="Z1970" s="1"/>
    </row>
    <row r="1971" spans="20:26" x14ac:dyDescent="0.3">
      <c r="T1971" s="1"/>
      <c r="V1971" s="1"/>
      <c r="W1971" s="1"/>
      <c r="Z1971" s="1"/>
    </row>
    <row r="1972" spans="20:26" x14ac:dyDescent="0.3">
      <c r="T1972" s="1"/>
      <c r="V1972" s="1"/>
      <c r="W1972" s="1"/>
      <c r="Z1972" s="1"/>
    </row>
    <row r="1973" spans="20:26" x14ac:dyDescent="0.3">
      <c r="T1973" s="1"/>
      <c r="V1973" s="1"/>
      <c r="W1973" s="1"/>
      <c r="Z1973" s="1"/>
    </row>
    <row r="1974" spans="20:26" x14ac:dyDescent="0.3">
      <c r="T1974" s="1"/>
      <c r="V1974" s="1"/>
      <c r="W1974" s="1"/>
      <c r="Z1974" s="1"/>
    </row>
    <row r="1975" spans="20:26" x14ac:dyDescent="0.3">
      <c r="T1975" s="1"/>
      <c r="V1975" s="1"/>
      <c r="W1975" s="1"/>
      <c r="Z1975" s="1"/>
    </row>
    <row r="1976" spans="20:26" x14ac:dyDescent="0.3">
      <c r="T1976" s="1"/>
      <c r="V1976" s="1"/>
      <c r="W1976" s="1"/>
      <c r="Z1976" s="1"/>
    </row>
    <row r="1977" spans="20:26" x14ac:dyDescent="0.3">
      <c r="T1977" s="1"/>
      <c r="V1977" s="1"/>
      <c r="W1977" s="1"/>
      <c r="Z1977" s="1"/>
    </row>
    <row r="1978" spans="20:26" x14ac:dyDescent="0.3">
      <c r="T1978" s="1"/>
      <c r="V1978" s="1"/>
      <c r="W1978" s="1"/>
      <c r="Z1978" s="1"/>
    </row>
    <row r="1979" spans="20:26" x14ac:dyDescent="0.3">
      <c r="T1979" s="1"/>
      <c r="V1979" s="1"/>
      <c r="W1979" s="1"/>
      <c r="Z1979" s="1"/>
    </row>
    <row r="1980" spans="20:26" x14ac:dyDescent="0.3">
      <c r="T1980" s="1"/>
      <c r="V1980" s="1"/>
      <c r="W1980" s="1"/>
      <c r="Z1980" s="1"/>
    </row>
    <row r="1981" spans="20:26" x14ac:dyDescent="0.3">
      <c r="T1981" s="1"/>
      <c r="V1981" s="1"/>
      <c r="W1981" s="1"/>
      <c r="Z1981" s="1"/>
    </row>
    <row r="1982" spans="20:26" x14ac:dyDescent="0.3">
      <c r="T1982" s="1"/>
      <c r="V1982" s="1"/>
      <c r="W1982" s="1"/>
      <c r="Z1982" s="1"/>
    </row>
    <row r="1983" spans="20:26" x14ac:dyDescent="0.3">
      <c r="T1983" s="1"/>
      <c r="V1983" s="1"/>
      <c r="W1983" s="1"/>
      <c r="Z1983" s="1"/>
    </row>
    <row r="1984" spans="20:26" x14ac:dyDescent="0.3">
      <c r="T1984" s="1"/>
      <c r="V1984" s="1"/>
      <c r="W1984" s="1"/>
      <c r="Z1984" s="1"/>
    </row>
    <row r="1985" spans="20:26" x14ac:dyDescent="0.3">
      <c r="T1985" s="1"/>
      <c r="V1985" s="1"/>
      <c r="W1985" s="1"/>
      <c r="Z1985" s="1"/>
    </row>
    <row r="1986" spans="20:26" x14ac:dyDescent="0.3">
      <c r="T1986" s="1"/>
      <c r="V1986" s="1"/>
      <c r="W1986" s="1"/>
      <c r="Z1986" s="1"/>
    </row>
    <row r="1987" spans="20:26" x14ac:dyDescent="0.3">
      <c r="T1987" s="1"/>
      <c r="V1987" s="1"/>
      <c r="W1987" s="1"/>
      <c r="Z1987" s="1"/>
    </row>
    <row r="1988" spans="20:26" x14ac:dyDescent="0.3">
      <c r="T1988" s="1"/>
      <c r="V1988" s="1"/>
      <c r="W1988" s="1"/>
      <c r="Z1988" s="1"/>
    </row>
    <row r="1989" spans="20:26" x14ac:dyDescent="0.3">
      <c r="T1989" s="1"/>
      <c r="V1989" s="1"/>
      <c r="W1989" s="1"/>
      <c r="Z1989" s="1"/>
    </row>
    <row r="1990" spans="20:26" x14ac:dyDescent="0.3">
      <c r="T1990" s="1"/>
      <c r="V1990" s="1"/>
      <c r="W1990" s="1"/>
      <c r="Z1990" s="1"/>
    </row>
    <row r="1991" spans="20:26" x14ac:dyDescent="0.3">
      <c r="T1991" s="1"/>
      <c r="V1991" s="1"/>
      <c r="W1991" s="1"/>
      <c r="Z1991" s="1"/>
    </row>
    <row r="1992" spans="20:26" x14ac:dyDescent="0.3">
      <c r="T1992" s="1"/>
      <c r="V1992" s="1"/>
      <c r="W1992" s="1"/>
      <c r="Z1992" s="1"/>
    </row>
    <row r="1993" spans="20:26" x14ac:dyDescent="0.3">
      <c r="T1993" s="1"/>
      <c r="V1993" s="1"/>
      <c r="W1993" s="1"/>
      <c r="Z1993" s="1"/>
    </row>
    <row r="1994" spans="20:26" x14ac:dyDescent="0.3">
      <c r="T1994" s="1"/>
      <c r="V1994" s="1"/>
      <c r="W1994" s="1"/>
      <c r="Z1994" s="1"/>
    </row>
    <row r="1995" spans="20:26" x14ac:dyDescent="0.3">
      <c r="T1995" s="1"/>
      <c r="V1995" s="1"/>
      <c r="W1995" s="1"/>
      <c r="Z1995" s="1"/>
    </row>
    <row r="1996" spans="20:26" x14ac:dyDescent="0.3">
      <c r="T1996" s="1"/>
      <c r="V1996" s="1"/>
      <c r="W1996" s="1"/>
      <c r="Z1996" s="1"/>
    </row>
    <row r="1997" spans="20:26" x14ac:dyDescent="0.3">
      <c r="T1997" s="1"/>
      <c r="V1997" s="1"/>
      <c r="W1997" s="1"/>
      <c r="Z1997" s="1"/>
    </row>
    <row r="1998" spans="20:26" x14ac:dyDescent="0.3">
      <c r="T1998" s="1"/>
      <c r="V1998" s="1"/>
      <c r="W1998" s="1"/>
      <c r="Z1998" s="1"/>
    </row>
    <row r="1999" spans="20:26" x14ac:dyDescent="0.3">
      <c r="T1999" s="1"/>
      <c r="V1999" s="1"/>
      <c r="W1999" s="1"/>
      <c r="Z1999" s="1"/>
    </row>
    <row r="2000" spans="20:26" x14ac:dyDescent="0.3">
      <c r="T2000" s="1"/>
      <c r="V2000" s="1"/>
      <c r="W2000" s="1"/>
      <c r="Z2000" s="1"/>
    </row>
    <row r="2001" spans="20:26" x14ac:dyDescent="0.3">
      <c r="T2001" s="1"/>
      <c r="V2001" s="1"/>
      <c r="W2001" s="1"/>
      <c r="Z2001" s="1"/>
    </row>
    <row r="2002" spans="20:26" x14ac:dyDescent="0.3">
      <c r="T2002" s="1"/>
      <c r="V2002" s="1"/>
      <c r="W2002" s="1"/>
      <c r="Z2002" s="1"/>
    </row>
    <row r="2003" spans="20:26" x14ac:dyDescent="0.3">
      <c r="T2003" s="1"/>
      <c r="V2003" s="1"/>
      <c r="W2003" s="1"/>
      <c r="Z2003" s="1"/>
    </row>
  </sheetData>
  <sheetProtection algorithmName="SHA-512" hashValue="2QtJrExsiaLAqfdIw41kbCQLniptKeBbn/L81MFsq8b7eeN5ItfXBp7MQdoc/LVu9W5EnEpPQ2Ae7YMh+sGz1g==" saltValue="XW+GgaV+byqrOfHZtvRi7A==" spinCount="100000" sheet="1" objects="1" scenarios="1"/>
  <mergeCells count="423">
    <mergeCell ref="F65:F66"/>
    <mergeCell ref="G65:G66"/>
    <mergeCell ref="F68:F69"/>
    <mergeCell ref="G68:G69"/>
    <mergeCell ref="F70:F71"/>
    <mergeCell ref="G70:G71"/>
    <mergeCell ref="F73:F74"/>
    <mergeCell ref="G73:G74"/>
    <mergeCell ref="F75:F76"/>
    <mergeCell ref="G75:G76"/>
    <mergeCell ref="A1:F1"/>
    <mergeCell ref="G1:R1"/>
    <mergeCell ref="AC75:AC79"/>
    <mergeCell ref="X75:X79"/>
    <mergeCell ref="Y75:Y79"/>
    <mergeCell ref="Z75:Z79"/>
    <mergeCell ref="AA75:AA79"/>
    <mergeCell ref="AB75:AB79"/>
    <mergeCell ref="P75:P79"/>
    <mergeCell ref="Q75:Q79"/>
    <mergeCell ref="R75:R79"/>
    <mergeCell ref="S75:S79"/>
    <mergeCell ref="T75:T79"/>
    <mergeCell ref="K75:K79"/>
    <mergeCell ref="L75:L79"/>
    <mergeCell ref="M75:M79"/>
    <mergeCell ref="N75:N79"/>
    <mergeCell ref="O75:O79"/>
    <mergeCell ref="F5:F6"/>
    <mergeCell ref="A75:A79"/>
    <mergeCell ref="B75:B79"/>
    <mergeCell ref="C75:C79"/>
    <mergeCell ref="D75:D79"/>
    <mergeCell ref="E75:E79"/>
    <mergeCell ref="AC70:AC74"/>
    <mergeCell ref="P70:P74"/>
    <mergeCell ref="Q70:Q74"/>
    <mergeCell ref="R70:R74"/>
    <mergeCell ref="S70:S74"/>
    <mergeCell ref="T70:T74"/>
    <mergeCell ref="K70:K74"/>
    <mergeCell ref="L70:L74"/>
    <mergeCell ref="M70:M74"/>
    <mergeCell ref="N70:N74"/>
    <mergeCell ref="O70:O74"/>
    <mergeCell ref="AB70:AB74"/>
    <mergeCell ref="H70:H74"/>
    <mergeCell ref="I70:I74"/>
    <mergeCell ref="J70:J74"/>
    <mergeCell ref="F78:F79"/>
    <mergeCell ref="G78:G79"/>
    <mergeCell ref="X70:X74"/>
    <mergeCell ref="Y70:Y74"/>
    <mergeCell ref="Z70:Z74"/>
    <mergeCell ref="AA70:AA74"/>
    <mergeCell ref="H75:H79"/>
    <mergeCell ref="I75:I79"/>
    <mergeCell ref="J75:J79"/>
    <mergeCell ref="A70:A74"/>
    <mergeCell ref="B70:B74"/>
    <mergeCell ref="C70:C74"/>
    <mergeCell ref="D70:D74"/>
    <mergeCell ref="E70:E74"/>
    <mergeCell ref="AC65:AC69"/>
    <mergeCell ref="K65:K69"/>
    <mergeCell ref="L65:L69"/>
    <mergeCell ref="M65:M69"/>
    <mergeCell ref="N65:N69"/>
    <mergeCell ref="O65:O69"/>
    <mergeCell ref="H65:H69"/>
    <mergeCell ref="I65:I69"/>
    <mergeCell ref="J65:J69"/>
    <mergeCell ref="A65:A69"/>
    <mergeCell ref="B65:B69"/>
    <mergeCell ref="C65:C69"/>
    <mergeCell ref="D65:D69"/>
    <mergeCell ref="E65:E69"/>
    <mergeCell ref="X65:X69"/>
    <mergeCell ref="Y65:Y69"/>
    <mergeCell ref="Z65:Z69"/>
    <mergeCell ref="AA65:AA69"/>
    <mergeCell ref="AB65:AB69"/>
    <mergeCell ref="P65:P69"/>
    <mergeCell ref="Q65:Q69"/>
    <mergeCell ref="R65:R69"/>
    <mergeCell ref="S65:S69"/>
    <mergeCell ref="T65:T69"/>
    <mergeCell ref="AC60:AC64"/>
    <mergeCell ref="X60:X64"/>
    <mergeCell ref="Y60:Y64"/>
    <mergeCell ref="Z60:Z64"/>
    <mergeCell ref="AA60:AA64"/>
    <mergeCell ref="AB60:AB64"/>
    <mergeCell ref="P60:P64"/>
    <mergeCell ref="Q60:Q64"/>
    <mergeCell ref="R60:R64"/>
    <mergeCell ref="S60:S64"/>
    <mergeCell ref="T60:T64"/>
    <mergeCell ref="K60:K64"/>
    <mergeCell ref="L60:L64"/>
    <mergeCell ref="M60:M64"/>
    <mergeCell ref="N60:N64"/>
    <mergeCell ref="O60:O64"/>
    <mergeCell ref="H60:H64"/>
    <mergeCell ref="I60:I64"/>
    <mergeCell ref="J60:J64"/>
    <mergeCell ref="A60:A64"/>
    <mergeCell ref="B60:B64"/>
    <mergeCell ref="C60:C64"/>
    <mergeCell ref="D60:D64"/>
    <mergeCell ref="E60:E64"/>
    <mergeCell ref="F60:F61"/>
    <mergeCell ref="G60:G61"/>
    <mergeCell ref="F63:F64"/>
    <mergeCell ref="G63:G64"/>
    <mergeCell ref="AC55:AC59"/>
    <mergeCell ref="X55:X59"/>
    <mergeCell ref="Y55:Y59"/>
    <mergeCell ref="Z55:Z59"/>
    <mergeCell ref="AA55:AA59"/>
    <mergeCell ref="AB55:AB59"/>
    <mergeCell ref="P55:P59"/>
    <mergeCell ref="Q55:Q59"/>
    <mergeCell ref="R55:R59"/>
    <mergeCell ref="S55:S59"/>
    <mergeCell ref="T55:T59"/>
    <mergeCell ref="K55:K59"/>
    <mergeCell ref="L55:L59"/>
    <mergeCell ref="M55:M59"/>
    <mergeCell ref="N55:N59"/>
    <mergeCell ref="O55:O59"/>
    <mergeCell ref="H55:H59"/>
    <mergeCell ref="I55:I59"/>
    <mergeCell ref="J55:J59"/>
    <mergeCell ref="A55:A59"/>
    <mergeCell ref="B55:B59"/>
    <mergeCell ref="C55:C59"/>
    <mergeCell ref="D55:D59"/>
    <mergeCell ref="E55:E59"/>
    <mergeCell ref="F55:F56"/>
    <mergeCell ref="G55:G56"/>
    <mergeCell ref="F58:F59"/>
    <mergeCell ref="G58:G59"/>
    <mergeCell ref="AC50:AC54"/>
    <mergeCell ref="X50:X54"/>
    <mergeCell ref="Y50:Y54"/>
    <mergeCell ref="Z50:Z54"/>
    <mergeCell ref="AA50:AA54"/>
    <mergeCell ref="AB50:AB54"/>
    <mergeCell ref="P50:P54"/>
    <mergeCell ref="Q50:Q54"/>
    <mergeCell ref="R50:R54"/>
    <mergeCell ref="S50:S54"/>
    <mergeCell ref="T50:T54"/>
    <mergeCell ref="K50:K54"/>
    <mergeCell ref="L50:L54"/>
    <mergeCell ref="M50:M54"/>
    <mergeCell ref="N50:N54"/>
    <mergeCell ref="O50:O54"/>
    <mergeCell ref="H50:H54"/>
    <mergeCell ref="I50:I54"/>
    <mergeCell ref="J50:J54"/>
    <mergeCell ref="A50:A54"/>
    <mergeCell ref="B50:B54"/>
    <mergeCell ref="C50:C54"/>
    <mergeCell ref="D50:D54"/>
    <mergeCell ref="E50:E54"/>
    <mergeCell ref="F50:F51"/>
    <mergeCell ref="G50:G51"/>
    <mergeCell ref="F53:F54"/>
    <mergeCell ref="G53:G54"/>
    <mergeCell ref="AC45:AC49"/>
    <mergeCell ref="X45:X49"/>
    <mergeCell ref="Y45:Y49"/>
    <mergeCell ref="Z45:Z49"/>
    <mergeCell ref="AA45:AA49"/>
    <mergeCell ref="AB45:AB49"/>
    <mergeCell ref="P45:P49"/>
    <mergeCell ref="Q45:Q49"/>
    <mergeCell ref="R45:R49"/>
    <mergeCell ref="S45:S49"/>
    <mergeCell ref="T45:T49"/>
    <mergeCell ref="K45:K49"/>
    <mergeCell ref="L45:L49"/>
    <mergeCell ref="M45:M49"/>
    <mergeCell ref="N45:N49"/>
    <mergeCell ref="O45:O49"/>
    <mergeCell ref="H45:H49"/>
    <mergeCell ref="I45:I49"/>
    <mergeCell ref="J45:J49"/>
    <mergeCell ref="A45:A49"/>
    <mergeCell ref="B45:B49"/>
    <mergeCell ref="C45:C49"/>
    <mergeCell ref="D45:D49"/>
    <mergeCell ref="E45:E49"/>
    <mergeCell ref="F45:F46"/>
    <mergeCell ref="G45:G46"/>
    <mergeCell ref="F48:F49"/>
    <mergeCell ref="G48:G49"/>
    <mergeCell ref="AC40:AC44"/>
    <mergeCell ref="X40:X44"/>
    <mergeCell ref="Y40:Y44"/>
    <mergeCell ref="Z40:Z44"/>
    <mergeCell ref="AA40:AA44"/>
    <mergeCell ref="AB40:AB44"/>
    <mergeCell ref="P40:P44"/>
    <mergeCell ref="Q40:Q44"/>
    <mergeCell ref="R40:R44"/>
    <mergeCell ref="S40:S44"/>
    <mergeCell ref="T40:T44"/>
    <mergeCell ref="K40:K44"/>
    <mergeCell ref="L40:L44"/>
    <mergeCell ref="M40:M44"/>
    <mergeCell ref="N40:N44"/>
    <mergeCell ref="O40:O44"/>
    <mergeCell ref="H40:H44"/>
    <mergeCell ref="I40:I44"/>
    <mergeCell ref="J40:J44"/>
    <mergeCell ref="A40:A44"/>
    <mergeCell ref="B40:B44"/>
    <mergeCell ref="C40:C44"/>
    <mergeCell ref="D40:D44"/>
    <mergeCell ref="E40:E44"/>
    <mergeCell ref="F40:F41"/>
    <mergeCell ref="G40:G41"/>
    <mergeCell ref="F43:F44"/>
    <mergeCell ref="G43:G44"/>
    <mergeCell ref="AC35:AC39"/>
    <mergeCell ref="X35:X39"/>
    <mergeCell ref="Y35:Y39"/>
    <mergeCell ref="Z35:Z39"/>
    <mergeCell ref="AA35:AA39"/>
    <mergeCell ref="AB35:AB39"/>
    <mergeCell ref="P35:P39"/>
    <mergeCell ref="Q35:Q39"/>
    <mergeCell ref="R35:R39"/>
    <mergeCell ref="S35:S39"/>
    <mergeCell ref="T35:T39"/>
    <mergeCell ref="K35:K39"/>
    <mergeCell ref="L35:L39"/>
    <mergeCell ref="M35:M39"/>
    <mergeCell ref="N35:N39"/>
    <mergeCell ref="O35:O39"/>
    <mergeCell ref="H35:H39"/>
    <mergeCell ref="I35:I39"/>
    <mergeCell ref="J35:J39"/>
    <mergeCell ref="A35:A39"/>
    <mergeCell ref="B35:B39"/>
    <mergeCell ref="C35:C39"/>
    <mergeCell ref="D35:D39"/>
    <mergeCell ref="E35:E39"/>
    <mergeCell ref="F35:F36"/>
    <mergeCell ref="G35:G36"/>
    <mergeCell ref="F38:F39"/>
    <mergeCell ref="G38:G39"/>
    <mergeCell ref="AC30:AC34"/>
    <mergeCell ref="X30:X34"/>
    <mergeCell ref="Y30:Y34"/>
    <mergeCell ref="Z30:Z34"/>
    <mergeCell ref="AA30:AA34"/>
    <mergeCell ref="AB30:AB34"/>
    <mergeCell ref="P30:P34"/>
    <mergeCell ref="Q30:Q34"/>
    <mergeCell ref="R30:R34"/>
    <mergeCell ref="S30:S34"/>
    <mergeCell ref="T30:T34"/>
    <mergeCell ref="K30:K34"/>
    <mergeCell ref="L30:L34"/>
    <mergeCell ref="M30:M34"/>
    <mergeCell ref="N30:N34"/>
    <mergeCell ref="O30:O34"/>
    <mergeCell ref="H30:H34"/>
    <mergeCell ref="I30:I34"/>
    <mergeCell ref="J30:J34"/>
    <mergeCell ref="A30:A34"/>
    <mergeCell ref="B30:B34"/>
    <mergeCell ref="C30:C34"/>
    <mergeCell ref="D30:D34"/>
    <mergeCell ref="E30:E34"/>
    <mergeCell ref="F30:F31"/>
    <mergeCell ref="G30:G31"/>
    <mergeCell ref="F33:F34"/>
    <mergeCell ref="G33:G34"/>
    <mergeCell ref="AC25:AC29"/>
    <mergeCell ref="X25:X29"/>
    <mergeCell ref="Y25:Y29"/>
    <mergeCell ref="Z25:Z29"/>
    <mergeCell ref="AA25:AA29"/>
    <mergeCell ref="AB25:AB29"/>
    <mergeCell ref="P25:P29"/>
    <mergeCell ref="Q25:Q29"/>
    <mergeCell ref="R25:R29"/>
    <mergeCell ref="S25:S29"/>
    <mergeCell ref="T25:T29"/>
    <mergeCell ref="K25:K29"/>
    <mergeCell ref="L25:L29"/>
    <mergeCell ref="M25:M29"/>
    <mergeCell ref="N25:N29"/>
    <mergeCell ref="O25:O29"/>
    <mergeCell ref="H25:H29"/>
    <mergeCell ref="I25:I29"/>
    <mergeCell ref="J25:J29"/>
    <mergeCell ref="A25:A29"/>
    <mergeCell ref="B25:B29"/>
    <mergeCell ref="C25:C29"/>
    <mergeCell ref="D25:D29"/>
    <mergeCell ref="E25:E29"/>
    <mergeCell ref="F25:F26"/>
    <mergeCell ref="G25:G26"/>
    <mergeCell ref="F28:F29"/>
    <mergeCell ref="G28:G29"/>
    <mergeCell ref="AC20:AC24"/>
    <mergeCell ref="X20:X24"/>
    <mergeCell ref="Y20:Y24"/>
    <mergeCell ref="Z20:Z24"/>
    <mergeCell ref="AA20:AA24"/>
    <mergeCell ref="AB20:AB24"/>
    <mergeCell ref="P20:P24"/>
    <mergeCell ref="Q20:Q24"/>
    <mergeCell ref="R20:R24"/>
    <mergeCell ref="S20:S24"/>
    <mergeCell ref="T20:T24"/>
    <mergeCell ref="K20:K24"/>
    <mergeCell ref="L20:L24"/>
    <mergeCell ref="M20:M24"/>
    <mergeCell ref="N20:N24"/>
    <mergeCell ref="O20:O24"/>
    <mergeCell ref="H20:H24"/>
    <mergeCell ref="I20:I24"/>
    <mergeCell ref="J20:J24"/>
    <mergeCell ref="A20:A24"/>
    <mergeCell ref="B20:B24"/>
    <mergeCell ref="C20:C24"/>
    <mergeCell ref="D20:D24"/>
    <mergeCell ref="E20:E24"/>
    <mergeCell ref="F20:F21"/>
    <mergeCell ref="G20:G21"/>
    <mergeCell ref="F23:F24"/>
    <mergeCell ref="G23:G24"/>
    <mergeCell ref="AA10:AA14"/>
    <mergeCell ref="AB10:AB14"/>
    <mergeCell ref="A15:A19"/>
    <mergeCell ref="B15:B19"/>
    <mergeCell ref="C15:C19"/>
    <mergeCell ref="D15:D19"/>
    <mergeCell ref="E15:E19"/>
    <mergeCell ref="P15:P19"/>
    <mergeCell ref="Q15:Q19"/>
    <mergeCell ref="R15:R19"/>
    <mergeCell ref="S15:S19"/>
    <mergeCell ref="K15:K19"/>
    <mergeCell ref="L15:L19"/>
    <mergeCell ref="M15:M19"/>
    <mergeCell ref="N15:N19"/>
    <mergeCell ref="O15:O19"/>
    <mergeCell ref="F15:F16"/>
    <mergeCell ref="G15:G16"/>
    <mergeCell ref="F18:F19"/>
    <mergeCell ref="G18:G19"/>
    <mergeCell ref="H15:H19"/>
    <mergeCell ref="I15:I19"/>
    <mergeCell ref="J15:J19"/>
    <mergeCell ref="Q10:Q14"/>
    <mergeCell ref="R10:R14"/>
    <mergeCell ref="S10:S14"/>
    <mergeCell ref="F10:F11"/>
    <mergeCell ref="F13:F14"/>
    <mergeCell ref="G10:G11"/>
    <mergeCell ref="G13:G14"/>
    <mergeCell ref="T15:T19"/>
    <mergeCell ref="AC15:AC19"/>
    <mergeCell ref="X15:X19"/>
    <mergeCell ref="Y15:Y19"/>
    <mergeCell ref="Z15:Z19"/>
    <mergeCell ref="AA15:AA19"/>
    <mergeCell ref="AB15:AB19"/>
    <mergeCell ref="T10:T14"/>
    <mergeCell ref="K10:K14"/>
    <mergeCell ref="L10:L14"/>
    <mergeCell ref="M10:M14"/>
    <mergeCell ref="N10:N14"/>
    <mergeCell ref="O10:O14"/>
    <mergeCell ref="AC10:AC14"/>
    <mergeCell ref="X10:X14"/>
    <mergeCell ref="Y10:Y14"/>
    <mergeCell ref="Z10:Z14"/>
    <mergeCell ref="P5:P9"/>
    <mergeCell ref="H10:H14"/>
    <mergeCell ref="I10:I14"/>
    <mergeCell ref="J10:J14"/>
    <mergeCell ref="G5:G6"/>
    <mergeCell ref="F8:F9"/>
    <mergeCell ref="G8:G9"/>
    <mergeCell ref="A10:A14"/>
    <mergeCell ref="B10:B14"/>
    <mergeCell ref="C10:C14"/>
    <mergeCell ref="D10:D14"/>
    <mergeCell ref="E10:E14"/>
    <mergeCell ref="P10:P14"/>
    <mergeCell ref="A3:A4"/>
    <mergeCell ref="X5:X9"/>
    <mergeCell ref="Y5:Y9"/>
    <mergeCell ref="Z5:Z9"/>
    <mergeCell ref="AA5:AA9"/>
    <mergeCell ref="AB5:AB9"/>
    <mergeCell ref="AC5:AC9"/>
    <mergeCell ref="M5:M9"/>
    <mergeCell ref="N5:N9"/>
    <mergeCell ref="O5:O9"/>
    <mergeCell ref="Q5:Q9"/>
    <mergeCell ref="T5:T9"/>
    <mergeCell ref="H5:H9"/>
    <mergeCell ref="I5:I9"/>
    <mergeCell ref="J5:J9"/>
    <mergeCell ref="K5:K9"/>
    <mergeCell ref="L5:L9"/>
    <mergeCell ref="A5:A9"/>
    <mergeCell ref="B5:B9"/>
    <mergeCell ref="C5:C9"/>
    <mergeCell ref="D5:D9"/>
    <mergeCell ref="E5:E9"/>
    <mergeCell ref="R5:R9"/>
    <mergeCell ref="S5:S9"/>
  </mergeCells>
  <dataValidations count="9">
    <dataValidation type="list" allowBlank="1" showInputMessage="1" showErrorMessage="1" error="bitte auswählen" prompt="bitte auswählen" sqref="F75 F77:F78 F12:F13 F10 F17:F18 F15 F22:F23 F20 F27:F28 F25 F32:F33 F30 F37:F38 F35 F42:F43 F40 F47:F48 F45 F52:F53 F50 F57:F58 F55 F62:F63 F60 F67:F68 F65 F72:F73 F70 F7:F8 F5" xr:uid="{F906F80E-9EDA-4447-B0E1-27CD717C9A38}">
      <formula1>Sorte</formula1>
    </dataValidation>
    <dataValidation type="list" allowBlank="1" showInputMessage="1" showErrorMessage="1" prompt="Bitte auswählen" sqref="H5 H10 H15 H20 H25 H30 H35 H40 H45 H50 H55 H60 H65 H70 H75" xr:uid="{2D991FBD-B712-4736-A17B-C3AED828FA3D}">
      <formula1>Format</formula1>
    </dataValidation>
    <dataValidation type="list" allowBlank="1" showInputMessage="1" showErrorMessage="1" prompt="Bitte auswählen" sqref="J5 J10 J15 J20 J25 J30 J35 J40 J45 J50 J55 J60 J65 J70 J75" xr:uid="{C66B5B23-C029-4482-87FF-A2AFC0435949}">
      <formula1>Gestrichen</formula1>
    </dataValidation>
    <dataValidation type="whole" allowBlank="1" showInputMessage="1" showErrorMessage="1" sqref="K5 K10 K15 K20 K25 K30 K35 K40 K45 K50 K55 K60 K65 K70 K75" xr:uid="{4629264F-EC32-4940-AAC8-2607ADA51F16}">
      <formula1>0</formula1>
      <formula2>135</formula2>
    </dataValidation>
    <dataValidation type="list" allowBlank="1" showInputMessage="1" showErrorMessage="1" sqref="W5:W79" xr:uid="{ACC503A0-1174-4F16-9F15-FDCFC8896505}">
      <formula1>Biozide</formula1>
    </dataValidation>
    <dataValidation type="list" allowBlank="1" showInputMessage="1" showErrorMessage="1" sqref="Z5 Z10 Z15 Z20 Z25 Z30 Z35 Z40 Z45 Z50 Z55 Z60 Z65 Z70 Z75" xr:uid="{572A15CA-E110-40A7-B19B-73036875C745}">
      <formula1>OA</formula1>
    </dataValidation>
    <dataValidation type="decimal" allowBlank="1" showInputMessage="1" showErrorMessage="1" sqref="P5:P79" xr:uid="{D4A9CBCB-A159-41DC-9FF1-AF4C6F533C2E}">
      <formula1>0</formula1>
      <formula2>0.35</formula2>
    </dataValidation>
    <dataValidation type="decimal" allowBlank="1" showInputMessage="1" showErrorMessage="1" sqref="T5:T79" xr:uid="{D9E93AB3-9B37-49CA-92DD-5C506EB7C228}">
      <formula1>0</formula1>
      <formula2>50</formula2>
    </dataValidation>
    <dataValidation type="list" allowBlank="1" showInputMessage="1" showErrorMessage="1" sqref="Z1:Z2 Z2004:Z1048576" xr:uid="{76753E88-134E-4099-986F-9332DD7D7457}">
      <formula1>#REF!</formula1>
    </dataValidation>
  </dataValidations>
  <printOptions horizontalCentered="1"/>
  <pageMargins left="0.70866141732283472" right="0.70866141732283472" top="0.78740157480314965" bottom="0.78740157480314965" header="0.31496062992125984" footer="0.31496062992125984"/>
  <pageSetup paperSize="9" scale="37" fitToWidth="3" fitToHeight="3" pageOrder="overThenDown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35B92D82-4A3B-4B5D-B25B-8433B4FCA516}">
          <x14:formula1>
            <xm:f>Biozide!$B$3:$B$54</xm:f>
          </x14:formula1>
          <xm:sqref>W1:W2 W2004:W1048576</xm:sqref>
        </x14:dataValidation>
        <x14:dataValidation type="list" allowBlank="1" showInputMessage="1" showErrorMessage="1" xr:uid="{09F8DA39-B1D1-4CE5-B54B-576569349F97}">
          <x14:formula1>
            <xm:f>Biozide!$B$57:$B$58</xm:f>
          </x14:formula1>
          <xm:sqref>V1:V2 V2004:V1048576</xm:sqref>
        </x14:dataValidation>
        <x14:dataValidation type="list" allowBlank="1" showInputMessage="1" showErrorMessage="1" xr:uid="{421F6D00-F99D-4B01-95A9-BB3266D5C448}">
          <x14:formula1>
            <xm:f>Sortenstatistik!$I$1:$I$2</xm:f>
          </x14:formula1>
          <xm:sqref>AC5 AC10 AC15 AC20 AC25 AC30 AC35 AC40 AC45 AC50 AC55 AC60 AC65 AC70 AC75</xm:sqref>
        </x14:dataValidation>
        <x14:dataValidation type="list" allowBlank="1" showInputMessage="1" showErrorMessage="1" xr:uid="{9326DCE7-9D7D-431D-9DB2-6DAF59F2DD4F}">
          <x14:formula1>
            <xm:f>Sortenstatistik!$K$1:$K$2</xm:f>
          </x14:formula1>
          <xm:sqref>V5:V79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FCEBF-DE69-44F8-9E05-3C48224E77E5}">
  <sheetPr codeName="Tabelle2"/>
  <dimension ref="A1:K32"/>
  <sheetViews>
    <sheetView workbookViewId="0">
      <selection activeCell="B29" sqref="B29"/>
    </sheetView>
  </sheetViews>
  <sheetFormatPr baseColWidth="10" defaultRowHeight="14.4" x14ac:dyDescent="0.3"/>
  <cols>
    <col min="2" max="2" width="97.6640625" customWidth="1"/>
    <col min="5" max="5" width="15.44140625" bestFit="1" customWidth="1"/>
    <col min="7" max="7" width="12.6640625" bestFit="1" customWidth="1"/>
  </cols>
  <sheetData>
    <row r="1" spans="1:11" x14ac:dyDescent="0.3">
      <c r="A1" s="8" t="s">
        <v>133</v>
      </c>
      <c r="B1" s="8" t="s">
        <v>134</v>
      </c>
      <c r="E1" t="s">
        <v>198</v>
      </c>
      <c r="G1" t="s">
        <v>201</v>
      </c>
      <c r="I1" t="s">
        <v>214</v>
      </c>
      <c r="K1" s="18">
        <v>9</v>
      </c>
    </row>
    <row r="2" spans="1:11" x14ac:dyDescent="0.3">
      <c r="A2" s="8" t="s">
        <v>135</v>
      </c>
      <c r="B2" s="8" t="s">
        <v>136</v>
      </c>
      <c r="E2" t="s">
        <v>199</v>
      </c>
      <c r="G2" t="s">
        <v>202</v>
      </c>
      <c r="I2" t="s">
        <v>215</v>
      </c>
      <c r="K2" s="19">
        <v>12</v>
      </c>
    </row>
    <row r="3" spans="1:11" x14ac:dyDescent="0.3">
      <c r="A3" s="8" t="s">
        <v>137</v>
      </c>
      <c r="B3" s="8" t="s">
        <v>138</v>
      </c>
      <c r="E3" t="s">
        <v>246</v>
      </c>
      <c r="K3" s="19" t="s">
        <v>132</v>
      </c>
    </row>
    <row r="4" spans="1:11" x14ac:dyDescent="0.3">
      <c r="A4" s="8" t="s">
        <v>139</v>
      </c>
      <c r="B4" s="8" t="s">
        <v>140</v>
      </c>
    </row>
    <row r="5" spans="1:11" x14ac:dyDescent="0.3">
      <c r="A5" s="8" t="s">
        <v>141</v>
      </c>
      <c r="B5" s="8" t="s">
        <v>142</v>
      </c>
    </row>
    <row r="6" spans="1:11" x14ac:dyDescent="0.3">
      <c r="A6" s="8" t="s">
        <v>143</v>
      </c>
      <c r="B6" s="8" t="s">
        <v>144</v>
      </c>
    </row>
    <row r="7" spans="1:11" x14ac:dyDescent="0.3">
      <c r="A7" s="8" t="s">
        <v>145</v>
      </c>
      <c r="B7" s="8" t="s">
        <v>146</v>
      </c>
    </row>
    <row r="8" spans="1:11" x14ac:dyDescent="0.3">
      <c r="A8" s="8" t="s">
        <v>147</v>
      </c>
      <c r="B8" s="8" t="s">
        <v>148</v>
      </c>
    </row>
    <row r="9" spans="1:11" x14ac:dyDescent="0.3">
      <c r="A9" s="8" t="s">
        <v>149</v>
      </c>
      <c r="B9" s="8" t="s">
        <v>150</v>
      </c>
    </row>
    <row r="10" spans="1:11" x14ac:dyDescent="0.3">
      <c r="A10" s="8" t="s">
        <v>151</v>
      </c>
      <c r="B10" s="8" t="s">
        <v>152</v>
      </c>
    </row>
    <row r="11" spans="1:11" x14ac:dyDescent="0.3">
      <c r="A11" s="8" t="s">
        <v>153</v>
      </c>
      <c r="B11" s="8" t="s">
        <v>154</v>
      </c>
    </row>
    <row r="12" spans="1:11" x14ac:dyDescent="0.3">
      <c r="A12" s="8" t="s">
        <v>155</v>
      </c>
      <c r="B12" s="8" t="s">
        <v>156</v>
      </c>
    </row>
    <row r="13" spans="1:11" x14ac:dyDescent="0.3">
      <c r="A13" s="8" t="s">
        <v>157</v>
      </c>
      <c r="B13" s="8" t="s">
        <v>158</v>
      </c>
    </row>
    <row r="14" spans="1:11" x14ac:dyDescent="0.3">
      <c r="A14" s="8" t="s">
        <v>159</v>
      </c>
      <c r="B14" s="8" t="s">
        <v>160</v>
      </c>
      <c r="C14" s="7"/>
    </row>
    <row r="15" spans="1:11" x14ac:dyDescent="0.3">
      <c r="A15" s="8" t="s">
        <v>161</v>
      </c>
      <c r="B15" s="8" t="s">
        <v>162</v>
      </c>
    </row>
    <row r="16" spans="1:11" x14ac:dyDescent="0.3">
      <c r="A16" s="8" t="s">
        <v>163</v>
      </c>
      <c r="B16" s="8" t="s">
        <v>164</v>
      </c>
    </row>
    <row r="17" spans="1:2" x14ac:dyDescent="0.3">
      <c r="A17" s="8" t="s">
        <v>165</v>
      </c>
      <c r="B17" s="8" t="s">
        <v>166</v>
      </c>
    </row>
    <row r="18" spans="1:2" x14ac:dyDescent="0.3">
      <c r="A18" s="8" t="s">
        <v>167</v>
      </c>
      <c r="B18" s="8" t="s">
        <v>168</v>
      </c>
    </row>
    <row r="19" spans="1:2" x14ac:dyDescent="0.3">
      <c r="A19" s="8" t="s">
        <v>169</v>
      </c>
      <c r="B19" s="8" t="s">
        <v>170</v>
      </c>
    </row>
    <row r="20" spans="1:2" x14ac:dyDescent="0.3">
      <c r="A20" s="8" t="s">
        <v>171</v>
      </c>
      <c r="B20" s="8" t="s">
        <v>172</v>
      </c>
    </row>
    <row r="21" spans="1:2" x14ac:dyDescent="0.3">
      <c r="A21" s="8" t="s">
        <v>173</v>
      </c>
      <c r="B21" s="8" t="s">
        <v>174</v>
      </c>
    </row>
    <row r="22" spans="1:2" x14ac:dyDescent="0.3">
      <c r="A22" s="8" t="s">
        <v>175</v>
      </c>
      <c r="B22" s="8" t="s">
        <v>176</v>
      </c>
    </row>
    <row r="23" spans="1:2" x14ac:dyDescent="0.3">
      <c r="A23" s="8" t="s">
        <v>177</v>
      </c>
      <c r="B23" s="8" t="s">
        <v>178</v>
      </c>
    </row>
    <row r="24" spans="1:2" x14ac:dyDescent="0.3">
      <c r="A24" s="8" t="s">
        <v>179</v>
      </c>
      <c r="B24" s="8" t="s">
        <v>180</v>
      </c>
    </row>
    <row r="25" spans="1:2" x14ac:dyDescent="0.3">
      <c r="A25" s="8" t="s">
        <v>181</v>
      </c>
      <c r="B25" s="8" t="s">
        <v>182</v>
      </c>
    </row>
    <row r="26" spans="1:2" x14ac:dyDescent="0.3">
      <c r="A26" s="8" t="s">
        <v>179</v>
      </c>
      <c r="B26" s="8" t="s">
        <v>183</v>
      </c>
    </row>
    <row r="27" spans="1:2" x14ac:dyDescent="0.3">
      <c r="A27" s="8" t="s">
        <v>184</v>
      </c>
      <c r="B27" s="8" t="s">
        <v>185</v>
      </c>
    </row>
    <row r="28" spans="1:2" x14ac:dyDescent="0.3">
      <c r="A28" s="8" t="s">
        <v>186</v>
      </c>
      <c r="B28" s="8" t="s">
        <v>187</v>
      </c>
    </row>
    <row r="29" spans="1:2" x14ac:dyDescent="0.3">
      <c r="A29" s="8" t="s">
        <v>188</v>
      </c>
      <c r="B29" s="8" t="s">
        <v>189</v>
      </c>
    </row>
    <row r="30" spans="1:2" x14ac:dyDescent="0.3">
      <c r="A30" s="8" t="s">
        <v>190</v>
      </c>
      <c r="B30" s="8" t="s">
        <v>191</v>
      </c>
    </row>
    <row r="31" spans="1:2" x14ac:dyDescent="0.3">
      <c r="A31" s="8" t="s">
        <v>192</v>
      </c>
      <c r="B31" s="8" t="s">
        <v>193</v>
      </c>
    </row>
    <row r="32" spans="1:2" x14ac:dyDescent="0.3">
      <c r="A32" s="8" t="s">
        <v>194</v>
      </c>
      <c r="B32" s="8" t="s">
        <v>182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A7BBF-7B5C-4887-A0E6-8ADCD6C65E8F}">
  <sheetPr codeName="Tabelle3"/>
  <dimension ref="A2:E55"/>
  <sheetViews>
    <sheetView workbookViewId="0">
      <selection sqref="A1:H247"/>
    </sheetView>
  </sheetViews>
  <sheetFormatPr baseColWidth="10" defaultRowHeight="14.4" x14ac:dyDescent="0.3"/>
  <cols>
    <col min="2" max="2" width="132.6640625" bestFit="1" customWidth="1"/>
    <col min="5" max="5" width="15.88671875" bestFit="1" customWidth="1"/>
  </cols>
  <sheetData>
    <row r="2" spans="1:5" x14ac:dyDescent="0.3">
      <c r="A2" t="s">
        <v>0</v>
      </c>
      <c r="E2" s="2"/>
    </row>
    <row r="3" spans="1:5" x14ac:dyDescent="0.3">
      <c r="B3" s="3" t="s">
        <v>1</v>
      </c>
      <c r="C3" s="3" t="s">
        <v>2</v>
      </c>
      <c r="D3" s="3" t="s">
        <v>3</v>
      </c>
      <c r="E3" s="4" t="s">
        <v>4</v>
      </c>
    </row>
    <row r="4" spans="1:5" x14ac:dyDescent="0.3">
      <c r="B4" t="s">
        <v>5</v>
      </c>
      <c r="C4" t="s">
        <v>6</v>
      </c>
      <c r="D4" t="s">
        <v>7</v>
      </c>
      <c r="E4" s="5" t="str">
        <f>IFERROR(VLOOKUP(D4,[1]Schleimverhinderungsmittel!$D$3:$E$28,2,FALSE),"nein")</f>
        <v>ja</v>
      </c>
    </row>
    <row r="5" spans="1:5" x14ac:dyDescent="0.3">
      <c r="B5" t="s">
        <v>8</v>
      </c>
      <c r="C5" t="s">
        <v>9</v>
      </c>
      <c r="D5" t="s">
        <v>10</v>
      </c>
      <c r="E5" s="5" t="str">
        <f>IFERROR(VLOOKUP(D5,[1]Schleimverhinderungsmittel!$D$3:$E$28,2,FALSE),"nein")</f>
        <v>ja</v>
      </c>
    </row>
    <row r="6" spans="1:5" x14ac:dyDescent="0.3">
      <c r="B6" t="s">
        <v>11</v>
      </c>
      <c r="C6" t="s">
        <v>12</v>
      </c>
      <c r="D6" t="s">
        <v>13</v>
      </c>
      <c r="E6" s="5" t="str">
        <f>IFERROR(VLOOKUP(D6,[1]Schleimverhinderungsmittel!$D$3:$E$28,2,FALSE),"nein")</f>
        <v>ja</v>
      </c>
    </row>
    <row r="7" spans="1:5" x14ac:dyDescent="0.3">
      <c r="B7" t="s">
        <v>14</v>
      </c>
      <c r="C7" t="s">
        <v>15</v>
      </c>
      <c r="D7" t="s">
        <v>16</v>
      </c>
      <c r="E7" s="5" t="str">
        <f>IFERROR(VLOOKUP(D7,[1]Schleimverhinderungsmittel!$D$3:$E$28,2,FALSE),"nein")</f>
        <v>ja</v>
      </c>
    </row>
    <row r="8" spans="1:5" x14ac:dyDescent="0.3">
      <c r="B8" t="s">
        <v>17</v>
      </c>
      <c r="C8" t="s">
        <v>18</v>
      </c>
      <c r="D8" t="s">
        <v>19</v>
      </c>
      <c r="E8" s="5" t="str">
        <f>IFERROR(VLOOKUP(D8,[1]Schleimverhinderungsmittel!$D$3:$E$28,2,FALSE),"nein")</f>
        <v>nein</v>
      </c>
    </row>
    <row r="9" spans="1:5" x14ac:dyDescent="0.3">
      <c r="B9" t="s">
        <v>20</v>
      </c>
      <c r="C9" t="s">
        <v>21</v>
      </c>
      <c r="D9" t="s">
        <v>22</v>
      </c>
      <c r="E9" s="5" t="str">
        <f>IFERROR(VLOOKUP(D9,[1]Schleimverhinderungsmittel!$D$3:$E$28,2,FALSE),"nein")</f>
        <v>ja</v>
      </c>
    </row>
    <row r="10" spans="1:5" x14ac:dyDescent="0.3">
      <c r="B10" t="s">
        <v>23</v>
      </c>
      <c r="C10" t="s">
        <v>24</v>
      </c>
      <c r="D10" t="s">
        <v>25</v>
      </c>
      <c r="E10" s="5" t="str">
        <f>IFERROR(VLOOKUP(D10,[1]Schleimverhinderungsmittel!$D$3:$E$28,2,FALSE),"nein")</f>
        <v>nein</v>
      </c>
    </row>
    <row r="11" spans="1:5" x14ac:dyDescent="0.3">
      <c r="B11" t="s">
        <v>26</v>
      </c>
      <c r="C11" t="s">
        <v>27</v>
      </c>
      <c r="D11" t="s">
        <v>28</v>
      </c>
      <c r="E11" s="5" t="str">
        <f>IFERROR(VLOOKUP(D11,[1]Schleimverhinderungsmittel!$D$3:$E$28,2,FALSE),"nein")</f>
        <v>nein</v>
      </c>
    </row>
    <row r="12" spans="1:5" x14ac:dyDescent="0.3">
      <c r="B12" t="s">
        <v>29</v>
      </c>
      <c r="C12" t="s">
        <v>30</v>
      </c>
      <c r="D12" t="s">
        <v>31</v>
      </c>
      <c r="E12" s="5" t="str">
        <f>IFERROR(VLOOKUP(D12,[1]Schleimverhinderungsmittel!$D$3:$E$28,2,FALSE),"nein")</f>
        <v>nein</v>
      </c>
    </row>
    <row r="13" spans="1:5" x14ac:dyDescent="0.3">
      <c r="B13" t="s">
        <v>32</v>
      </c>
      <c r="C13" t="s">
        <v>33</v>
      </c>
      <c r="D13" t="s">
        <v>33</v>
      </c>
      <c r="E13" s="5" t="str">
        <f>IFERROR(VLOOKUP(D13,[1]Schleimverhinderungsmittel!$D$3:$E$28,2,FALSE),"nein")</f>
        <v>nein</v>
      </c>
    </row>
    <row r="14" spans="1:5" x14ac:dyDescent="0.3">
      <c r="B14" t="s">
        <v>34</v>
      </c>
      <c r="C14" t="s">
        <v>33</v>
      </c>
      <c r="D14" t="s">
        <v>33</v>
      </c>
      <c r="E14" s="5" t="str">
        <f>IFERROR(VLOOKUP(D14,[1]Schleimverhinderungsmittel!$D$3:$E$28,2,FALSE),"nein")</f>
        <v>nein</v>
      </c>
    </row>
    <row r="15" spans="1:5" x14ac:dyDescent="0.3">
      <c r="B15" t="s">
        <v>35</v>
      </c>
      <c r="C15" t="s">
        <v>36</v>
      </c>
      <c r="D15" t="s">
        <v>37</v>
      </c>
      <c r="E15" s="5" t="str">
        <f>IFERROR(VLOOKUP(D15,[1]Schleimverhinderungsmittel!$D$3:$E$28,2,FALSE),"nein")</f>
        <v>nein</v>
      </c>
    </row>
    <row r="16" spans="1:5" x14ac:dyDescent="0.3">
      <c r="B16" t="s">
        <v>38</v>
      </c>
      <c r="C16" t="s">
        <v>33</v>
      </c>
      <c r="D16" t="s">
        <v>33</v>
      </c>
      <c r="E16" s="5" t="str">
        <f>IFERROR(VLOOKUP(D16,[1]Schleimverhinderungsmittel!$D$3:$E$28,2,FALSE),"nein")</f>
        <v>nein</v>
      </c>
    </row>
    <row r="17" spans="2:5" x14ac:dyDescent="0.3">
      <c r="B17" t="s">
        <v>39</v>
      </c>
      <c r="C17" t="s">
        <v>33</v>
      </c>
      <c r="D17" t="s">
        <v>33</v>
      </c>
      <c r="E17" s="5" t="str">
        <f>IFERROR(VLOOKUP(D17,[1]Schleimverhinderungsmittel!$D$3:$E$28,2,FALSE),"nein")</f>
        <v>nein</v>
      </c>
    </row>
    <row r="18" spans="2:5" x14ac:dyDescent="0.3">
      <c r="B18" t="s">
        <v>40</v>
      </c>
      <c r="C18" t="s">
        <v>41</v>
      </c>
      <c r="D18" t="s">
        <v>42</v>
      </c>
      <c r="E18" s="5" t="str">
        <f>IFERROR(VLOOKUP(D18,[1]Schleimverhinderungsmittel!$D$3:$E$28,2,FALSE),"nein")</f>
        <v>ja</v>
      </c>
    </row>
    <row r="19" spans="2:5" x14ac:dyDescent="0.3">
      <c r="B19" t="s">
        <v>43</v>
      </c>
      <c r="C19" t="s">
        <v>44</v>
      </c>
      <c r="D19" t="s">
        <v>45</v>
      </c>
      <c r="E19" s="5" t="str">
        <f>IFERROR(VLOOKUP(D19,[1]Schleimverhinderungsmittel!$D$3:$E$28,2,FALSE),"nein")</f>
        <v>nein</v>
      </c>
    </row>
    <row r="20" spans="2:5" x14ac:dyDescent="0.3">
      <c r="B20" t="s">
        <v>46</v>
      </c>
      <c r="C20" t="s">
        <v>47</v>
      </c>
      <c r="D20" t="s">
        <v>48</v>
      </c>
      <c r="E20" s="5" t="str">
        <f>IFERROR(VLOOKUP(D20,[1]Schleimverhinderungsmittel!$D$3:$E$28,2,FALSE),"nein")</f>
        <v>nein</v>
      </c>
    </row>
    <row r="21" spans="2:5" x14ac:dyDescent="0.3">
      <c r="B21" t="s">
        <v>49</v>
      </c>
      <c r="C21" t="s">
        <v>50</v>
      </c>
      <c r="D21" t="s">
        <v>51</v>
      </c>
      <c r="E21" s="5" t="str">
        <f>IFERROR(VLOOKUP(D21,[1]Schleimverhinderungsmittel!$D$3:$E$28,2,FALSE),"nein")</f>
        <v>nein</v>
      </c>
    </row>
    <row r="22" spans="2:5" x14ac:dyDescent="0.3">
      <c r="B22" t="s">
        <v>52</v>
      </c>
      <c r="C22" t="s">
        <v>53</v>
      </c>
      <c r="D22" t="s">
        <v>54</v>
      </c>
      <c r="E22" s="5" t="str">
        <f>IFERROR(VLOOKUP(D22,[1]Schleimverhinderungsmittel!$D$3:$E$28,2,FALSE),"nein")</f>
        <v>nein</v>
      </c>
    </row>
    <row r="23" spans="2:5" x14ac:dyDescent="0.3">
      <c r="B23" t="s">
        <v>55</v>
      </c>
      <c r="C23" t="s">
        <v>56</v>
      </c>
      <c r="D23" t="s">
        <v>57</v>
      </c>
      <c r="E23" s="5" t="str">
        <f>IFERROR(VLOOKUP(D23,[1]Schleimverhinderungsmittel!$D$3:$E$28,2,FALSE),"nein")</f>
        <v>nein</v>
      </c>
    </row>
    <row r="24" spans="2:5" x14ac:dyDescent="0.3">
      <c r="B24" t="s">
        <v>58</v>
      </c>
      <c r="C24" t="s">
        <v>59</v>
      </c>
      <c r="D24" t="s">
        <v>60</v>
      </c>
      <c r="E24" s="5" t="str">
        <f>IFERROR(VLOOKUP(D24,[1]Schleimverhinderungsmittel!$D$3:$E$28,2,FALSE),"nein")</f>
        <v>ja</v>
      </c>
    </row>
    <row r="25" spans="2:5" x14ac:dyDescent="0.3">
      <c r="B25" t="s">
        <v>61</v>
      </c>
      <c r="C25" t="s">
        <v>62</v>
      </c>
      <c r="D25" t="s">
        <v>63</v>
      </c>
      <c r="E25" s="5" t="str">
        <f>IFERROR(VLOOKUP(D25,[1]Schleimverhinderungsmittel!$D$3:$E$28,2,FALSE),"nein")</f>
        <v>ja</v>
      </c>
    </row>
    <row r="26" spans="2:5" x14ac:dyDescent="0.3">
      <c r="B26" t="s">
        <v>64</v>
      </c>
      <c r="C26" t="s">
        <v>65</v>
      </c>
      <c r="D26" t="s">
        <v>66</v>
      </c>
      <c r="E26" s="5" t="str">
        <f>IFERROR(VLOOKUP(D26,[1]Schleimverhinderungsmittel!$D$3:$E$28,2,FALSE),"nein")</f>
        <v>ja</v>
      </c>
    </row>
    <row r="27" spans="2:5" x14ac:dyDescent="0.3">
      <c r="B27" t="s">
        <v>67</v>
      </c>
      <c r="C27" t="s">
        <v>33</v>
      </c>
      <c r="D27" t="s">
        <v>33</v>
      </c>
      <c r="E27" s="5" t="str">
        <f>IFERROR(VLOOKUP(D27,[1]Schleimverhinderungsmittel!$D$3:$E$28,2,FALSE),"nein")</f>
        <v>nein</v>
      </c>
    </row>
    <row r="28" spans="2:5" x14ac:dyDescent="0.3">
      <c r="B28" t="s">
        <v>68</v>
      </c>
      <c r="C28" t="s">
        <v>33</v>
      </c>
      <c r="D28" t="s">
        <v>33</v>
      </c>
      <c r="E28" s="5" t="str">
        <f>IFERROR(VLOOKUP(D28,[1]Schleimverhinderungsmittel!$D$3:$E$28,2,FALSE),"nein")</f>
        <v>nein</v>
      </c>
    </row>
    <row r="29" spans="2:5" x14ac:dyDescent="0.3">
      <c r="B29" t="s">
        <v>69</v>
      </c>
      <c r="C29" t="s">
        <v>65</v>
      </c>
      <c r="D29" t="s">
        <v>66</v>
      </c>
      <c r="E29" s="5" t="str">
        <f>IFERROR(VLOOKUP(D29,[1]Schleimverhinderungsmittel!$D$3:$E$28,2,FALSE),"nein")</f>
        <v>ja</v>
      </c>
    </row>
    <row r="30" spans="2:5" x14ac:dyDescent="0.3">
      <c r="B30" t="s">
        <v>70</v>
      </c>
      <c r="C30" t="s">
        <v>33</v>
      </c>
      <c r="D30" t="s">
        <v>33</v>
      </c>
      <c r="E30" s="5" t="str">
        <f>IFERROR(VLOOKUP(D30,[1]Schleimverhinderungsmittel!$D$3:$E$28,2,FALSE),"nein")</f>
        <v>nein</v>
      </c>
    </row>
    <row r="31" spans="2:5" x14ac:dyDescent="0.3">
      <c r="B31" t="s">
        <v>71</v>
      </c>
      <c r="C31" t="s">
        <v>72</v>
      </c>
      <c r="D31" t="s">
        <v>73</v>
      </c>
      <c r="E31" s="5" t="str">
        <f>IFERROR(VLOOKUP(D31,[1]Schleimverhinderungsmittel!$D$3:$E$28,2,FALSE),"nein")</f>
        <v>nein</v>
      </c>
    </row>
    <row r="32" spans="2:5" x14ac:dyDescent="0.3">
      <c r="B32" t="s">
        <v>74</v>
      </c>
      <c r="C32" t="s">
        <v>75</v>
      </c>
      <c r="D32" t="s">
        <v>76</v>
      </c>
      <c r="E32" s="5" t="str">
        <f>IFERROR(VLOOKUP(D32,[1]Schleimverhinderungsmittel!$D$3:$E$28,2,FALSE),"nein")</f>
        <v>ja</v>
      </c>
    </row>
    <row r="33" spans="2:5" x14ac:dyDescent="0.3">
      <c r="B33" t="s">
        <v>77</v>
      </c>
      <c r="C33" t="s">
        <v>78</v>
      </c>
      <c r="D33" t="s">
        <v>79</v>
      </c>
      <c r="E33" s="5" t="str">
        <f>IFERROR(VLOOKUP(D33,[1]Schleimverhinderungsmittel!$D$3:$E$28,2,FALSE),"nein")</f>
        <v>nein</v>
      </c>
    </row>
    <row r="34" spans="2:5" x14ac:dyDescent="0.3">
      <c r="B34" t="s">
        <v>80</v>
      </c>
      <c r="C34" t="s">
        <v>33</v>
      </c>
      <c r="D34" t="s">
        <v>33</v>
      </c>
      <c r="E34" s="5" t="str">
        <f>IFERROR(VLOOKUP(D34,[1]Schleimverhinderungsmittel!$D$3:$E$28,2,FALSE),"nein")</f>
        <v>nein</v>
      </c>
    </row>
    <row r="35" spans="2:5" x14ac:dyDescent="0.3">
      <c r="B35" t="s">
        <v>81</v>
      </c>
      <c r="C35" t="s">
        <v>82</v>
      </c>
      <c r="D35" t="s">
        <v>83</v>
      </c>
      <c r="E35" s="5" t="str">
        <f>IFERROR(VLOOKUP(D35,[1]Schleimverhinderungsmittel!$D$3:$E$28,2,FALSE),"nein")</f>
        <v>ja</v>
      </c>
    </row>
    <row r="36" spans="2:5" x14ac:dyDescent="0.3">
      <c r="B36" t="s">
        <v>84</v>
      </c>
      <c r="C36" t="s">
        <v>85</v>
      </c>
      <c r="D36" t="s">
        <v>86</v>
      </c>
      <c r="E36" s="5" t="str">
        <f>IFERROR(VLOOKUP(D36,[1]Schleimverhinderungsmittel!$D$3:$E$28,2,FALSE),"nein")</f>
        <v>ja</v>
      </c>
    </row>
    <row r="37" spans="2:5" x14ac:dyDescent="0.3">
      <c r="B37" t="s">
        <v>87</v>
      </c>
      <c r="C37" t="s">
        <v>88</v>
      </c>
      <c r="D37" t="s">
        <v>89</v>
      </c>
      <c r="E37" s="5" t="str">
        <f>IFERROR(VLOOKUP(D37,[1]Schleimverhinderungsmittel!$D$3:$E$28,2,FALSE),"nein")</f>
        <v>nein</v>
      </c>
    </row>
    <row r="38" spans="2:5" x14ac:dyDescent="0.3">
      <c r="B38" t="s">
        <v>90</v>
      </c>
      <c r="C38" t="s">
        <v>91</v>
      </c>
      <c r="D38" t="s">
        <v>92</v>
      </c>
      <c r="E38" s="5" t="str">
        <f>IFERROR(VLOOKUP(D38,[1]Schleimverhinderungsmittel!$D$3:$E$28,2,FALSE),"nein")</f>
        <v>ja</v>
      </c>
    </row>
    <row r="39" spans="2:5" x14ac:dyDescent="0.3">
      <c r="B39" t="s">
        <v>93</v>
      </c>
      <c r="C39" t="s">
        <v>33</v>
      </c>
      <c r="D39" t="s">
        <v>94</v>
      </c>
      <c r="E39" s="5" t="str">
        <f>IFERROR(VLOOKUP(D39,[1]Schleimverhinderungsmittel!$D$3:$E$28,2,FALSE),"nein")</f>
        <v>nein</v>
      </c>
    </row>
    <row r="40" spans="2:5" x14ac:dyDescent="0.3">
      <c r="B40" t="s">
        <v>95</v>
      </c>
      <c r="C40" t="s">
        <v>33</v>
      </c>
      <c r="D40" t="s">
        <v>33</v>
      </c>
      <c r="E40" s="5" t="str">
        <f>IFERROR(VLOOKUP(D40,[1]Schleimverhinderungsmittel!$D$3:$E$28,2,FALSE),"nein")</f>
        <v>nein</v>
      </c>
    </row>
    <row r="41" spans="2:5" x14ac:dyDescent="0.3">
      <c r="B41" t="s">
        <v>96</v>
      </c>
      <c r="C41" t="s">
        <v>33</v>
      </c>
      <c r="D41" t="s">
        <v>33</v>
      </c>
      <c r="E41" s="5" t="str">
        <f>IFERROR(VLOOKUP(D41,[1]Schleimverhinderungsmittel!$D$3:$E$28,2,FALSE),"nein")</f>
        <v>nein</v>
      </c>
    </row>
    <row r="42" spans="2:5" x14ac:dyDescent="0.3">
      <c r="B42" t="s">
        <v>97</v>
      </c>
      <c r="C42" t="s">
        <v>98</v>
      </c>
      <c r="D42" t="s">
        <v>99</v>
      </c>
      <c r="E42" s="5" t="str">
        <f>IFERROR(VLOOKUP(D42,[1]Schleimverhinderungsmittel!$D$3:$E$28,2,FALSE),"nein")</f>
        <v>nein</v>
      </c>
    </row>
    <row r="43" spans="2:5" x14ac:dyDescent="0.3">
      <c r="B43" t="s">
        <v>100</v>
      </c>
      <c r="C43" t="s">
        <v>101</v>
      </c>
      <c r="D43" t="s">
        <v>102</v>
      </c>
      <c r="E43" s="5" t="str">
        <f>IFERROR(VLOOKUP(D43,[1]Schleimverhinderungsmittel!$D$3:$E$28,2,FALSE),"nein")</f>
        <v>nein</v>
      </c>
    </row>
    <row r="44" spans="2:5" x14ac:dyDescent="0.3">
      <c r="B44" t="s">
        <v>103</v>
      </c>
      <c r="C44" t="s">
        <v>104</v>
      </c>
      <c r="D44" t="s">
        <v>105</v>
      </c>
      <c r="E44" s="5" t="str">
        <f>IFERROR(VLOOKUP(D44,[1]Schleimverhinderungsmittel!$D$3:$E$28,2,FALSE),"nein")</f>
        <v>ja</v>
      </c>
    </row>
    <row r="45" spans="2:5" x14ac:dyDescent="0.3">
      <c r="B45" t="s">
        <v>106</v>
      </c>
      <c r="C45" t="s">
        <v>33</v>
      </c>
      <c r="D45" t="s">
        <v>33</v>
      </c>
      <c r="E45" s="5" t="str">
        <f>IFERROR(VLOOKUP(D45,[1]Schleimverhinderungsmittel!$D$3:$E$28,2,FALSE),"nein")</f>
        <v>nein</v>
      </c>
    </row>
    <row r="46" spans="2:5" x14ac:dyDescent="0.3">
      <c r="B46" t="s">
        <v>107</v>
      </c>
      <c r="C46" t="s">
        <v>33</v>
      </c>
      <c r="D46" t="s">
        <v>33</v>
      </c>
      <c r="E46" s="5" t="str">
        <f>IFERROR(VLOOKUP(D46,[1]Schleimverhinderungsmittel!$D$3:$E$28,2,FALSE),"nein")</f>
        <v>nein</v>
      </c>
    </row>
    <row r="47" spans="2:5" x14ac:dyDescent="0.3">
      <c r="B47" t="s">
        <v>108</v>
      </c>
      <c r="C47" t="s">
        <v>109</v>
      </c>
      <c r="D47" t="s">
        <v>110</v>
      </c>
      <c r="E47" s="5" t="str">
        <f>IFERROR(VLOOKUP(D47,[1]Schleimverhinderungsmittel!$D$3:$E$28,2,FALSE),"nein")</f>
        <v>nein</v>
      </c>
    </row>
    <row r="48" spans="2:5" x14ac:dyDescent="0.3">
      <c r="B48" t="s">
        <v>111</v>
      </c>
      <c r="C48" t="s">
        <v>112</v>
      </c>
      <c r="D48" t="s">
        <v>113</v>
      </c>
      <c r="E48" s="5" t="str">
        <f>IFERROR(VLOOKUP(D48,[1]Schleimverhinderungsmittel!$D$3:$E$28,2,FALSE),"nein")</f>
        <v>nein</v>
      </c>
    </row>
    <row r="49" spans="2:5" x14ac:dyDescent="0.3">
      <c r="B49" t="s">
        <v>114</v>
      </c>
      <c r="C49" t="s">
        <v>115</v>
      </c>
      <c r="D49" t="s">
        <v>116</v>
      </c>
      <c r="E49" s="5" t="str">
        <f>IFERROR(VLOOKUP(D49,[1]Schleimverhinderungsmittel!$D$3:$E$28,2,FALSE),"nein")</f>
        <v>nein</v>
      </c>
    </row>
    <row r="50" spans="2:5" x14ac:dyDescent="0.3">
      <c r="B50" t="s">
        <v>117</v>
      </c>
      <c r="C50" t="s">
        <v>118</v>
      </c>
      <c r="D50" t="s">
        <v>119</v>
      </c>
      <c r="E50" s="5" t="str">
        <f>IFERROR(VLOOKUP(D50,[1]Schleimverhinderungsmittel!$D$3:$E$28,2,FALSE),"nein")</f>
        <v>nein</v>
      </c>
    </row>
    <row r="51" spans="2:5" x14ac:dyDescent="0.3">
      <c r="B51" t="s">
        <v>120</v>
      </c>
      <c r="C51" t="s">
        <v>121</v>
      </c>
      <c r="D51" t="s">
        <v>122</v>
      </c>
      <c r="E51" s="5" t="str">
        <f>IFERROR(VLOOKUP(D51,[1]Schleimverhinderungsmittel!$D$3:$E$28,2,FALSE),"nein")</f>
        <v>ja</v>
      </c>
    </row>
    <row r="52" spans="2:5" x14ac:dyDescent="0.3">
      <c r="B52" t="s">
        <v>123</v>
      </c>
      <c r="C52" t="s">
        <v>124</v>
      </c>
      <c r="D52" t="s">
        <v>125</v>
      </c>
      <c r="E52" s="5" t="str">
        <f>IFERROR(VLOOKUP(D52,[1]Schleimverhinderungsmittel!$D$3:$E$28,2,FALSE),"nein")</f>
        <v>ja</v>
      </c>
    </row>
    <row r="53" spans="2:5" x14ac:dyDescent="0.3">
      <c r="B53" t="s">
        <v>126</v>
      </c>
      <c r="C53" t="s">
        <v>127</v>
      </c>
      <c r="D53" t="s">
        <v>128</v>
      </c>
      <c r="E53" s="5" t="str">
        <f>IFERROR(VLOOKUP(D53,[1]Schleimverhinderungsmittel!$D$3:$E$28,2,FALSE),"nein")</f>
        <v>ja</v>
      </c>
    </row>
    <row r="54" spans="2:5" x14ac:dyDescent="0.3">
      <c r="B54" t="s">
        <v>129</v>
      </c>
      <c r="C54" t="s">
        <v>112</v>
      </c>
      <c r="D54" t="s">
        <v>130</v>
      </c>
      <c r="E54" s="5" t="str">
        <f>IFERROR(VLOOKUP(D54,[1]Schleimverhinderungsmittel!$D$3:$E$28,2,FALSE),"nein")</f>
        <v>nein</v>
      </c>
    </row>
    <row r="55" spans="2:5" x14ac:dyDescent="0.3">
      <c r="B55" t="s">
        <v>132</v>
      </c>
    </row>
  </sheetData>
  <sheetProtection algorithmName="SHA-512" hashValue="qct+AdkKLOiGC1PQwOKTq2/oX/9DHfqlbBiBXEODohONASUR7C6vUFX00d+I1eNYQ6kpdqXYBAzuNuNjW7ehjA==" saltValue="q6k1AlbnIX7OUgZfrjfOvQ==" spinCount="100000" sheet="1" objects="1" scenarios="1"/>
  <dataValidations count="1">
    <dataValidation type="list" errorStyle="information" allowBlank="1" showInputMessage="1" showErrorMessage="1" sqref="B3:B54" xr:uid="{1AB8D6BE-6A27-4E3C-AFF6-3CA9E4A447FB}">
      <formula1>$B$4:$B$54</formula1>
    </dataValidation>
  </dataValidation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C0A54-0280-42A0-A3B8-93A4FDC5A6AB}">
  <sheetPr codeName="Tabelle4"/>
  <dimension ref="A1:A5"/>
  <sheetViews>
    <sheetView workbookViewId="0">
      <selection sqref="A1:B8"/>
    </sheetView>
  </sheetViews>
  <sheetFormatPr baseColWidth="10" defaultRowHeight="14.4" x14ac:dyDescent="0.3"/>
  <cols>
    <col min="1" max="1" width="156.44140625" bestFit="1" customWidth="1"/>
  </cols>
  <sheetData>
    <row r="1" spans="1:1" ht="39.75" customHeight="1" x14ac:dyDescent="0.3">
      <c r="A1" s="15" t="s">
        <v>209</v>
      </c>
    </row>
    <row r="2" spans="1:1" ht="25.2" x14ac:dyDescent="0.3">
      <c r="A2" s="16" t="s">
        <v>131</v>
      </c>
    </row>
    <row r="3" spans="1:1" ht="75.599999999999994" x14ac:dyDescent="0.3">
      <c r="A3" s="17" t="s">
        <v>210</v>
      </c>
    </row>
    <row r="4" spans="1:1" ht="43.2" x14ac:dyDescent="0.3">
      <c r="A4" s="6" t="s">
        <v>211</v>
      </c>
    </row>
    <row r="5" spans="1:1" x14ac:dyDescent="0.3">
      <c r="A5" t="s">
        <v>132</v>
      </c>
    </row>
  </sheetData>
  <sheetProtection algorithmName="SHA-512" hashValue="ulvATtDM/GuO/KtP2HFDgmfNsNWswvZo1vp/JOFtEtA2Rysc98guDkjEM29n07YN/va/vRdg12In0OAVG+Usdw==" saltValue="yis3nHHskFU9DIngJLfmaQ==" spinCount="100000" sheet="1" objects="1" scenarios="1"/>
  <dataValidations count="1">
    <dataValidation type="list" allowBlank="1" showInputMessage="1" showErrorMessage="1" sqref="A4" xr:uid="{E6E718A2-F663-491E-9E6F-47BC0B1B70B8}">
      <formula1>$A$1:$A$4</formula1>
    </dataValidation>
  </dataValidation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BF22E-1B60-42E8-B794-D3DA80D8F7A8}">
  <sheetPr codeName="Tabelle5"/>
  <dimension ref="A1:AMJ3"/>
  <sheetViews>
    <sheetView zoomScaleNormal="100" workbookViewId="0">
      <selection activeCell="D8" sqref="D8"/>
    </sheetView>
  </sheetViews>
  <sheetFormatPr baseColWidth="10" defaultColWidth="11.44140625" defaultRowHeight="13.2" x14ac:dyDescent="0.25"/>
  <cols>
    <col min="1" max="1" width="16.33203125" style="28" customWidth="1"/>
    <col min="2" max="2" width="19.6640625" style="28" customWidth="1"/>
    <col min="3" max="3" width="12.44140625" style="28" customWidth="1"/>
    <col min="4" max="4" width="179.6640625" style="28" customWidth="1"/>
    <col min="5" max="1024" width="11.44140625" style="24"/>
    <col min="1025" max="16384" width="11.44140625" style="28"/>
  </cols>
  <sheetData>
    <row r="1" spans="1:4" x14ac:dyDescent="0.25">
      <c r="A1" s="23" t="s">
        <v>230</v>
      </c>
      <c r="B1" s="23" t="s">
        <v>231</v>
      </c>
      <c r="C1" s="23" t="s">
        <v>232</v>
      </c>
      <c r="D1" s="23" t="s">
        <v>233</v>
      </c>
    </row>
    <row r="2" spans="1:4" s="24" customFormat="1" x14ac:dyDescent="0.25">
      <c r="A2" s="25" t="s">
        <v>234</v>
      </c>
      <c r="B2" s="26" t="s">
        <v>240</v>
      </c>
      <c r="C2" s="27">
        <v>43891</v>
      </c>
      <c r="D2" s="25" t="s">
        <v>239</v>
      </c>
    </row>
    <row r="3" spans="1:4" x14ac:dyDescent="0.25">
      <c r="A3" s="25" t="s">
        <v>247</v>
      </c>
      <c r="B3" s="26" t="s">
        <v>248</v>
      </c>
      <c r="C3" s="27">
        <v>43922</v>
      </c>
      <c r="D3" s="25" t="s">
        <v>249</v>
      </c>
    </row>
  </sheetData>
  <sheetProtection algorithmName="SHA-512" hashValue="xFMyLnLAoEJZiSPN+3VygFneViXtU7wScHkM5X6u15rnSJ57bnkDx163DuI/oEMkWKJiPkOJKl1w0xL2yhMQrg==" saltValue="sZgzp6T0GDATZ3ep50JU/Q==" spinCount="100000" sheet="1" objects="1" scenarios="1"/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EB12C9-7892-4EAC-9D28-62827515DE8A}">
  <sheetPr codeName="Tabelle6">
    <pageSetUpPr fitToPage="1"/>
  </sheetPr>
  <dimension ref="A1:Q7"/>
  <sheetViews>
    <sheetView zoomScaleNormal="100" workbookViewId="0">
      <selection activeCell="A26" sqref="A26"/>
    </sheetView>
  </sheetViews>
  <sheetFormatPr baseColWidth="10" defaultColWidth="10.6640625" defaultRowHeight="13.2" x14ac:dyDescent="0.25"/>
  <cols>
    <col min="1" max="1" width="27.88671875" style="28" customWidth="1"/>
    <col min="2" max="2" width="16.88671875" style="28" customWidth="1"/>
    <col min="3" max="3" width="18.88671875" style="28" customWidth="1"/>
    <col min="4" max="9" width="10.6640625" style="28"/>
    <col min="10" max="10" width="19" style="28" customWidth="1"/>
    <col min="11" max="11" width="10.6640625" style="28"/>
    <col min="12" max="12" width="41.33203125" style="28" customWidth="1"/>
    <col min="13" max="16384" width="10.6640625" style="28"/>
  </cols>
  <sheetData>
    <row r="1" spans="1:17" ht="50.25" customHeight="1" x14ac:dyDescent="0.3">
      <c r="A1" s="29" t="s">
        <v>245</v>
      </c>
      <c r="B1" s="31"/>
      <c r="C1" s="30"/>
      <c r="D1" s="30"/>
      <c r="E1" s="30"/>
      <c r="F1" s="30"/>
      <c r="G1" s="32"/>
      <c r="H1" s="30"/>
      <c r="I1" s="33"/>
      <c r="J1" s="30"/>
      <c r="K1" s="30"/>
      <c r="L1" s="30"/>
      <c r="M1" s="30"/>
      <c r="N1" s="30"/>
      <c r="O1" s="30"/>
      <c r="P1" s="30"/>
      <c r="Q1" s="30"/>
    </row>
    <row r="2" spans="1:17" ht="40.5" customHeight="1" x14ac:dyDescent="0.25">
      <c r="A2" s="36" t="s">
        <v>243</v>
      </c>
      <c r="B2" s="34"/>
      <c r="C2" s="36" t="s">
        <v>235</v>
      </c>
      <c r="D2" s="72"/>
      <c r="E2" s="72"/>
      <c r="F2" s="72"/>
      <c r="G2" s="72"/>
      <c r="H2" s="72"/>
      <c r="I2" s="72"/>
      <c r="J2" s="72"/>
      <c r="K2" s="72"/>
      <c r="L2" s="72"/>
    </row>
    <row r="3" spans="1:17" ht="40.5" customHeight="1" x14ac:dyDescent="0.25">
      <c r="A3" s="36" t="s">
        <v>236</v>
      </c>
      <c r="B3" s="34"/>
      <c r="C3" s="36" t="s">
        <v>235</v>
      </c>
      <c r="D3" s="72"/>
      <c r="E3" s="72"/>
      <c r="F3" s="72"/>
      <c r="G3" s="72"/>
      <c r="H3" s="72"/>
      <c r="I3" s="72"/>
      <c r="J3" s="72"/>
      <c r="K3" s="72"/>
      <c r="L3" s="72"/>
    </row>
    <row r="4" spans="1:17" ht="40.5" customHeight="1" x14ac:dyDescent="0.25">
      <c r="A4" s="36" t="s">
        <v>237</v>
      </c>
      <c r="B4" s="35"/>
      <c r="C4" s="36" t="s">
        <v>235</v>
      </c>
      <c r="D4" s="72"/>
      <c r="E4" s="72"/>
      <c r="F4" s="72"/>
      <c r="G4" s="72"/>
      <c r="H4" s="72"/>
      <c r="I4" s="72"/>
      <c r="J4" s="72"/>
      <c r="K4" s="72"/>
      <c r="L4" s="72"/>
    </row>
    <row r="5" spans="1:17" ht="40.5" customHeight="1" x14ac:dyDescent="0.25">
      <c r="A5" s="36" t="s">
        <v>244</v>
      </c>
      <c r="B5" s="35"/>
      <c r="C5" s="36" t="s">
        <v>235</v>
      </c>
      <c r="D5" s="72"/>
      <c r="E5" s="72"/>
      <c r="F5" s="72"/>
      <c r="G5" s="72"/>
      <c r="H5" s="72"/>
      <c r="I5" s="72"/>
      <c r="J5" s="72"/>
      <c r="K5" s="72"/>
      <c r="L5" s="72"/>
    </row>
    <row r="6" spans="1:17" ht="40.5" customHeight="1" x14ac:dyDescent="0.25">
      <c r="A6" s="36" t="s">
        <v>238</v>
      </c>
      <c r="B6" s="35"/>
      <c r="C6" s="36" t="s">
        <v>235</v>
      </c>
      <c r="D6" s="72"/>
      <c r="E6" s="72"/>
      <c r="F6" s="72"/>
      <c r="G6" s="72"/>
      <c r="H6" s="72"/>
      <c r="I6" s="72"/>
      <c r="J6" s="72"/>
      <c r="K6" s="72"/>
      <c r="L6" s="72"/>
    </row>
    <row r="7" spans="1:17" ht="40.5" customHeight="1" x14ac:dyDescent="0.25">
      <c r="A7" s="36" t="s">
        <v>237</v>
      </c>
      <c r="B7" s="35"/>
      <c r="C7" s="36" t="s">
        <v>235</v>
      </c>
      <c r="D7" s="72"/>
      <c r="E7" s="72"/>
      <c r="F7" s="72"/>
      <c r="G7" s="72"/>
      <c r="H7" s="72"/>
      <c r="I7" s="72"/>
      <c r="J7" s="72"/>
      <c r="K7" s="72"/>
      <c r="L7" s="72"/>
    </row>
  </sheetData>
  <mergeCells count="6">
    <mergeCell ref="D6:L6"/>
    <mergeCell ref="D7:L7"/>
    <mergeCell ref="D2:L2"/>
    <mergeCell ref="D3:L3"/>
    <mergeCell ref="D4:L4"/>
    <mergeCell ref="D5:L5"/>
  </mergeCells>
  <pageMargins left="0.70833333333333304" right="0.70833333333333304" top="0.78749999999999998" bottom="0.78749999999999998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6</vt:i4>
      </vt:variant>
    </vt:vector>
  </HeadingPairs>
  <TitlesOfParts>
    <vt:vector size="12" baseType="lpstr">
      <vt:lpstr>Annex 2</vt:lpstr>
      <vt:lpstr>Sortenstatistik</vt:lpstr>
      <vt:lpstr>Biozide</vt:lpstr>
      <vt:lpstr>Op. A</vt:lpstr>
      <vt:lpstr>Document</vt:lpstr>
      <vt:lpstr>Historie</vt:lpstr>
      <vt:lpstr>Biozide</vt:lpstr>
      <vt:lpstr>Historie!Druckbereich</vt:lpstr>
      <vt:lpstr>Format</vt:lpstr>
      <vt:lpstr>Gestrichen</vt:lpstr>
      <vt:lpstr>OA</vt:lpstr>
      <vt:lpstr>Sorte</vt:lpstr>
    </vt:vector>
  </TitlesOfParts>
  <Company>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Maniera, Klaudia</dc:creator>
  <cp:lastModifiedBy>Bartoszewicz, Maik</cp:lastModifiedBy>
  <cp:lastPrinted>2020-03-10T07:32:53Z</cp:lastPrinted>
  <dcterms:created xsi:type="dcterms:W3CDTF">2020-01-30T07:29:04Z</dcterms:created>
  <dcterms:modified xsi:type="dcterms:W3CDTF">2025-09-24T12:37:33Z</dcterms:modified>
</cp:coreProperties>
</file>